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" sheetId="10" r:id="rId1"/>
  </sheets>
  <definedNames>
    <definedName name="_xlnm.Print_Titles" localSheetId="0">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<sst xmlns="http://schemas.openxmlformats.org/spreadsheetml/2006/main" count="38" uniqueCount="31">
  <si>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2025年1-12月灵活就业社会保险补贴</t>
  </si>
  <si>
    <t>序号</t>
  </si>
  <si>
    <t>姓名</t>
  </si>
  <si>
    <t>证件号码</t>
  </si>
  <si>
    <t>性别</t>
  </si>
  <si>
    <t>联系电话</t>
  </si>
  <si>
    <t>补贴开始时间</t>
  </si>
  <si>
    <t>补贴终止时间</t>
  </si>
  <si>
    <t>养老保险缴费金额(元)</t>
  </si>
  <si>
    <t>养老保险补贴金额（元）</t>
  </si>
  <si>
    <t>医疗保险缴费金额（元）</t>
  </si>
  <si>
    <t>医疗保险补贴金额（元）</t>
  </si>
  <si>
    <t>补贴总金额（元）</t>
  </si>
  <si>
    <t>王秋婷</t>
  </si>
  <si>
    <t>130************224</t>
  </si>
  <si>
    <t>女</t>
  </si>
  <si>
    <t>133*******2</t>
  </si>
  <si>
    <t>2025-01-01</t>
  </si>
  <si>
    <t>2025-12-31</t>
  </si>
  <si>
    <t>宋艳娟</t>
  </si>
  <si>
    <t>132************325</t>
  </si>
  <si>
    <t>131*******6</t>
  </si>
  <si>
    <t>史立平</t>
  </si>
  <si>
    <t>130************427</t>
  </si>
  <si>
    <t>137*******7</t>
  </si>
  <si>
    <t>石秋志</t>
  </si>
  <si>
    <t>132************037</t>
  </si>
  <si>
    <t>男</t>
  </si>
  <si>
    <t>136*******2</t>
  </si>
  <si>
    <t>2025-08-31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</si>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</sst>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ajor"/>
    </font>
    <font>
      <sz val="26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L7" sqref="L8 L7"/>
    </sheetView>
  </sheetViews>
  <sheetFormatPr defaultColWidth="9" defaultRowHeight="14.25" outlineLevelRow="6"/>
  <cols>
    <col min="1" max="2" width="9" style="2"/>
    <col min="3" max="3" width="19.875" style="3" customWidth="1"/>
    <col min="4" max="4" width="6.25" style="2" customWidth="1"/>
    <col min="5" max="5" width="18.375" style="2" customWidth="1"/>
    <col min="6" max="7" width="15.125" style="3" customWidth="1"/>
    <col min="8" max="9" width="20.375" style="2" customWidth="1"/>
    <col min="10" max="11" width="18.625" style="2" customWidth="1"/>
    <col min="12" max="12" width="16.375" style="2" customWidth="1"/>
    <col min="13" max="16384" width="9" style="2"/>
  </cols>
  <sheetData>
    <row r="1" ht="60.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30" customHeight="1" spans="1:12">
      <c r="A3" s="7">
        <v>1</v>
      </c>
      <c r="B3" s="8" t="s">
        <v>13</v>
      </c>
      <c r="C3" s="9" t="s">
        <v>14</v>
      </c>
      <c r="D3" s="10" t="s">
        <v>15</v>
      </c>
      <c r="E3" s="9" t="s">
        <v>16</v>
      </c>
      <c r="F3" s="11" t="s">
        <v>17</v>
      </c>
      <c r="G3" s="11" t="s">
        <v>18</v>
      </c>
      <c r="H3" s="12">
        <v>9616.8</v>
      </c>
      <c r="I3" s="13">
        <v>6347.08</v>
      </c>
      <c r="J3" s="14">
        <v>0</v>
      </c>
      <c r="K3" s="14">
        <v>0</v>
      </c>
      <c r="L3" s="7">
        <f>I3+K3</f>
        <v>6347.08</v>
      </c>
    </row>
    <row r="4" ht="30" customHeight="1" spans="1:12">
      <c r="A4" s="7">
        <v>2</v>
      </c>
      <c r="B4" s="15" t="s">
        <v>19</v>
      </c>
      <c r="C4" s="16" t="s">
        <v>20</v>
      </c>
      <c r="D4" s="10" t="s">
        <v>15</v>
      </c>
      <c r="E4" s="16" t="s">
        <v>21</v>
      </c>
      <c r="F4" s="11" t="s">
        <v>17</v>
      </c>
      <c r="G4" s="11" t="s">
        <v>18</v>
      </c>
      <c r="H4" s="12">
        <v>9616.8</v>
      </c>
      <c r="I4" s="13">
        <v>6347.08</v>
      </c>
      <c r="J4" s="14">
        <v>0</v>
      </c>
      <c r="K4" s="14">
        <v>0</v>
      </c>
      <c r="L4" s="7">
        <f>I4+K4</f>
        <v>6347.08</v>
      </c>
    </row>
    <row r="5" ht="30" customHeight="1" spans="1:12">
      <c r="A5" s="7">
        <v>3</v>
      </c>
      <c r="B5" s="17" t="s">
        <v>22</v>
      </c>
      <c r="C5" s="17" t="s">
        <v>23</v>
      </c>
      <c r="D5" s="10" t="s">
        <v>15</v>
      </c>
      <c r="E5" s="17" t="s">
        <v>24</v>
      </c>
      <c r="F5" s="11" t="s">
        <v>17</v>
      </c>
      <c r="G5" s="11" t="s">
        <v>18</v>
      </c>
      <c r="H5" s="17">
        <v>9616.8</v>
      </c>
      <c r="I5" s="17">
        <v>6347.08</v>
      </c>
      <c r="J5" s="14">
        <v>0</v>
      </c>
      <c r="K5" s="14">
        <v>0</v>
      </c>
      <c r="L5" s="7">
        <f>I5+K5</f>
        <v>6347.08</v>
      </c>
    </row>
    <row r="6" ht="30" customHeight="1" spans="1:12">
      <c r="A6" s="7">
        <v>4</v>
      </c>
      <c r="B6" s="17" t="s">
        <v>25</v>
      </c>
      <c r="C6" s="17" t="s">
        <v>26</v>
      </c>
      <c r="D6" s="7" t="s">
        <v>27</v>
      </c>
      <c r="E6" s="17" t="s">
        <v>28</v>
      </c>
      <c r="F6" s="11" t="s">
        <v>17</v>
      </c>
      <c r="G6" s="18" t="s">
        <v>29</v>
      </c>
      <c r="H6" s="17">
        <v>6272.88</v>
      </c>
      <c r="I6" s="17">
        <v>4140.1</v>
      </c>
      <c r="J6" s="7">
        <v>0</v>
      </c>
      <c r="K6" s="7">
        <v>0</v>
      </c>
      <c r="L6" s="7">
        <f>I6+K6</f>
        <v>4140.1</v>
      </c>
    </row>
    <row r="7" ht="30" customHeight="1" spans="1:12">
      <c r="A7" s="19" t="s">
        <v>30</v>
      </c>
      <c r="B7" s="20"/>
      <c r="C7" s="20"/>
      <c r="D7" s="20"/>
      <c r="E7" s="20"/>
      <c r="F7" s="20"/>
      <c r="G7" s="21"/>
      <c r="H7" s="7">
        <f>SUM(H3:H6)</f>
        <v>35123.28</v>
      </c>
      <c r="I7" s="7">
        <f>SUM(I3:I6)</f>
        <v>23181.34</v>
      </c>
      <c r="J7" s="7">
        <f>SUM(J3:J6)</f>
        <v>0</v>
      </c>
      <c r="K7" s="7">
        <f>SUM(K3:K6)</f>
        <v>0</v>
      </c>
      <c r="L7" s="7">
        <f>SUM(L3:L6)</f>
        <v>23181.34</v>
      </c>
    </row>
  </sheetData>
  <mergeCells count="2">
    <mergeCell ref="A1:L1"/>
    <mergeCell ref="A7:G7"/>
  </mergeCells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齐璇</cp:lastModifiedBy>
  <dcterms:created xsi:type="dcterms:W3CDTF">2025-12-08T19:26:00Z</dcterms:created>
  <cp:lastPrinted>2025-12-11T03:38:00Z</cp:lastPrinted>
  <dcterms:modified xsi:type="dcterms:W3CDTF">2026-02-05T03:19:25Z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23540D91A5984A318DAB4D9D78B18795_13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