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0" windowHeight="12540" tabRatio="963"/>
  </bookViews>
  <sheets>
    <sheet name="汇总" sheetId="1" r:id="rId1"/>
    <sheet name="乡村财会人员培训" sheetId="2" r:id="rId2"/>
    <sheet name="财政网络租赁费" sheetId="3" r:id="rId3"/>
    <sheet name="预算绩效管理" sheetId="4" r:id="rId4"/>
    <sheet name="劳务派遣" sheetId="5" r:id="rId5"/>
    <sheet name="资产管理年费" sheetId="6" r:id="rId6"/>
    <sheet name="一般债券付息" sheetId="7" r:id="rId7"/>
    <sheet name="信息化建设" sheetId="8" r:id="rId8"/>
    <sheet name="专项债券付息" sheetId="9" r:id="rId9"/>
    <sheet name="北斗定位服务费" sheetId="10" r:id="rId10"/>
  </sheets>
  <calcPr calcId="125725"/>
</workbook>
</file>

<file path=xl/calcChain.xml><?xml version="1.0" encoding="utf-8"?>
<calcChain xmlns="http://schemas.openxmlformats.org/spreadsheetml/2006/main">
  <c r="D13" i="1"/>
  <c r="C13"/>
  <c r="K23" i="10" l="1"/>
  <c r="K6"/>
  <c r="I22" s="1"/>
  <c r="K23" i="7"/>
  <c r="K6"/>
  <c r="I22" s="1"/>
  <c r="K23" i="6"/>
  <c r="K6"/>
  <c r="I22" s="1"/>
  <c r="K23" i="3"/>
  <c r="K6"/>
  <c r="I22" s="1"/>
  <c r="K23" i="2"/>
  <c r="K6"/>
  <c r="I22" s="1"/>
  <c r="F18" i="9"/>
  <c r="E6" i="1"/>
  <c r="E12" l="1"/>
  <c r="E11"/>
  <c r="E10"/>
  <c r="E9"/>
  <c r="E8"/>
  <c r="E7"/>
  <c r="E5"/>
  <c r="E4"/>
  <c r="K23" i="4"/>
  <c r="K6"/>
  <c r="I22" s="1"/>
  <c r="K23" i="5"/>
  <c r="K6"/>
  <c r="I22" s="1"/>
  <c r="K23" i="8"/>
  <c r="K6"/>
  <c r="I22" s="1"/>
  <c r="K23" i="9"/>
  <c r="I22"/>
</calcChain>
</file>

<file path=xl/sharedStrings.xml><?xml version="1.0" encoding="utf-8"?>
<sst xmlns="http://schemas.openxmlformats.org/spreadsheetml/2006/main" count="776" uniqueCount="148">
  <si>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</si>
  <si>
    <t>高阳县2022年度预算项目绩效自评表</t>
  </si>
  <si>
    <t>填报单位：</t>
  </si>
  <si>
    <t>金额单位：万元</t>
  </si>
  <si>
    <t>一、基本情况</t>
  </si>
  <si>
    <t>项目名称</t>
  </si>
  <si>
    <t>项目级次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</si>
  <si>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</si>
  <si>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</si>
  <si>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</si>
  <si>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</si>
  <si>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</si>
  <si>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</si>
  <si>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</si>
  <si>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</si>
  <si>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</si>
  <si>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</si>
  <si>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</si>
  <si>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</si>
  <si>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</si>
  <si>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</si>
  <si>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</si>
  <si>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</si>
  <si>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</si>
  <si>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</si>
  <si>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</si>
  <si>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</si>
  <si>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</si>
  <si>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</si>
  <si>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</si>
  <si>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</si>
  <si>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</si>
  <si>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</si>
  <si>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</si>
  <si>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</si>
  <si>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</si>
  <si>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质量指标</t>
  </si>
  <si>
    <t>时效指标</t>
  </si>
  <si>
    <t>成本指标</t>
  </si>
  <si>
    <t>效益指标
（30）</t>
  </si>
  <si>
    <t>经济效益指标</t>
  </si>
  <si>
    <t>社会效益指标</t>
  </si>
  <si>
    <t>生态效益指标</t>
  </si>
  <si>
    <t>可持续影响指标</t>
  </si>
  <si>
    <t>满意度指标
（10）</t>
  </si>
  <si>
    <t>满意度指标</t>
  </si>
  <si>
    <t>预算执行率
（10）</t>
  </si>
  <si>
    <t>预算执行率</t>
  </si>
  <si>
    <t>自评总分</t>
  </si>
  <si>
    <t>五、存在问题、原因及下一步整改措施</t>
  </si>
  <si>
    <t>填报人：</t>
  </si>
  <si>
    <t>联系电话：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</si>
  <si>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</si>
  <si>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无</t>
    <phoneticPr fontId="7" type="noConversion"/>
  </si>
  <si>
    <t>县级项目</t>
    <phoneticPr fontId="10" type="noConversion"/>
  </si>
  <si>
    <t>具体完成情况</t>
    <phoneticPr fontId="10" type="noConversion"/>
  </si>
  <si>
    <t>序号</t>
    <phoneticPr fontId="12" type="noConversion"/>
  </si>
  <si>
    <t>支出金额</t>
    <phoneticPr fontId="12" type="noConversion"/>
  </si>
  <si>
    <t>预算执行进度</t>
    <phoneticPr fontId="12" type="noConversion"/>
  </si>
  <si>
    <t>单位：万元</t>
    <phoneticPr fontId="7" type="noConversion"/>
  </si>
  <si>
    <t>合计</t>
    <phoneticPr fontId="7" type="noConversion"/>
  </si>
  <si>
    <t>项目名称</t>
    <phoneticPr fontId="12" type="noConversion"/>
  </si>
  <si>
    <t>工作高质量完成率</t>
  </si>
  <si>
    <t>工作完成及时性</t>
  </si>
  <si>
    <t>成本控制率</t>
  </si>
  <si>
    <t>企业提质增效度</t>
  </si>
  <si>
    <t>≥</t>
  </si>
  <si>
    <t>场</t>
  </si>
  <si>
    <t>%</t>
  </si>
  <si>
    <t>≤</t>
  </si>
  <si>
    <t>=</t>
  </si>
  <si>
    <t>次</t>
  </si>
  <si>
    <t>劳务派遣人数</t>
  </si>
  <si>
    <t>完成工作任务及时性</t>
  </si>
  <si>
    <t>工作开展的持续性</t>
  </si>
  <si>
    <t>支付次数</t>
  </si>
  <si>
    <t>支付完整性</t>
  </si>
  <si>
    <t>支付及时性</t>
  </si>
  <si>
    <t>资金保障率</t>
  </si>
  <si>
    <t>履约率</t>
  </si>
  <si>
    <t>人</t>
  </si>
  <si>
    <t>套</t>
  </si>
  <si>
    <t>详规调整数量</t>
  </si>
  <si>
    <t>编制份数</t>
    <phoneticPr fontId="7" type="noConversion"/>
  </si>
  <si>
    <t>提供支撑度</t>
    <phoneticPr fontId="7" type="noConversion"/>
  </si>
  <si>
    <t>份</t>
  </si>
  <si>
    <t>提供支撑度</t>
  </si>
  <si>
    <t>方案数量</t>
  </si>
  <si>
    <t>方案质量合格率</t>
  </si>
  <si>
    <t>完成率</t>
  </si>
  <si>
    <t>完成</t>
  </si>
  <si>
    <t>未完成</t>
  </si>
  <si>
    <t>自评得分</t>
    <phoneticPr fontId="12" type="noConversion"/>
  </si>
  <si>
    <t>县级项目</t>
  </si>
  <si>
    <t>无</t>
  </si>
  <si>
    <t>完成高阳经济开发区南二区KFQ—04单元局部地块控制性详细规划调整的编制工作</t>
  </si>
  <si>
    <t>1套</t>
    <phoneticPr fontId="7" type="noConversion"/>
  </si>
  <si>
    <t>3份</t>
    <phoneticPr fontId="10" type="noConversion"/>
  </si>
  <si>
    <t>完成高阳经济开发区南二区KFQ—04单元局部地块控制性详细规划调整的编制工作</t>
    <phoneticPr fontId="10" type="noConversion"/>
  </si>
  <si>
    <t>规划调整结果通过率</t>
    <phoneticPr fontId="10" type="noConversion"/>
  </si>
  <si>
    <t>无</t>
    <phoneticPr fontId="10" type="noConversion"/>
  </si>
  <si>
    <t>财政局2022年项目绩效自评情况</t>
    <phoneticPr fontId="7" type="noConversion"/>
  </si>
  <si>
    <t>高阳县预算绩效管理经费</t>
  </si>
  <si>
    <t>高阳县财政业务经费（劳务派遣）</t>
  </si>
  <si>
    <t>财政局县乡村财会人员培训经费</t>
    <phoneticPr fontId="7" type="noConversion"/>
  </si>
  <si>
    <t>财政局县乡村财会人员培训经费</t>
    <phoneticPr fontId="10" type="noConversion"/>
  </si>
  <si>
    <t>高阳县财政局</t>
    <phoneticPr fontId="10" type="noConversion"/>
  </si>
  <si>
    <t>完成乡村人员培训</t>
    <phoneticPr fontId="10" type="noConversion"/>
  </si>
  <si>
    <t>完成乡村人员培训</t>
    <phoneticPr fontId="10" type="noConversion"/>
  </si>
  <si>
    <t>组织人员培训</t>
    <phoneticPr fontId="10" type="noConversion"/>
  </si>
  <si>
    <t>培训质量完成率</t>
    <phoneticPr fontId="10" type="noConversion"/>
  </si>
  <si>
    <t>提质增效度</t>
    <phoneticPr fontId="10" type="noConversion"/>
  </si>
  <si>
    <t>郭玉涛</t>
    <phoneticPr fontId="10" type="noConversion"/>
  </si>
  <si>
    <t>高阳县财政网络租赁费</t>
    <phoneticPr fontId="7" type="noConversion"/>
  </si>
  <si>
    <t>高阳县财政网络租赁费</t>
    <phoneticPr fontId="10" type="noConversion"/>
  </si>
  <si>
    <t>网络租赁次数</t>
    <phoneticPr fontId="10" type="noConversion"/>
  </si>
  <si>
    <t xml:space="preserve">高阳县预算绩效管理经费
</t>
    <phoneticPr fontId="10" type="noConversion"/>
  </si>
  <si>
    <t>高阳县的财政局</t>
    <phoneticPr fontId="7" type="noConversion"/>
  </si>
  <si>
    <t>完成预算绩效管理</t>
    <phoneticPr fontId="10" type="noConversion"/>
  </si>
  <si>
    <t>郭玉涛</t>
    <phoneticPr fontId="7" type="noConversion"/>
  </si>
  <si>
    <t>高阳县财政业务经费（劳务派遣） 
）</t>
    <phoneticPr fontId="10" type="noConversion"/>
  </si>
  <si>
    <t>高阳县财政局</t>
    <phoneticPr fontId="10" type="noConversion"/>
  </si>
  <si>
    <t>高阳县财政局</t>
    <phoneticPr fontId="7" type="noConversion"/>
  </si>
  <si>
    <t>加快推进财政任务，更好的推进财政事业有序快速发展</t>
    <phoneticPr fontId="10" type="noConversion"/>
  </si>
  <si>
    <t>郭玉涛</t>
    <phoneticPr fontId="7" type="noConversion"/>
  </si>
  <si>
    <t xml:space="preserve">  填报单位：高阳县财政局                                                                     金额单位：万元</t>
    <phoneticPr fontId="10" type="noConversion"/>
  </si>
  <si>
    <t>高阳县行政事业资产管理系统年度服务费</t>
    <phoneticPr fontId="7" type="noConversion"/>
  </si>
  <si>
    <t>郭玉涛</t>
    <phoneticPr fontId="10" type="noConversion"/>
  </si>
  <si>
    <t>高阳县行政事业资产管理系统年度服务费</t>
    <phoneticPr fontId="10" type="noConversion"/>
  </si>
  <si>
    <t>高阳县一般债券付息支出</t>
    <phoneticPr fontId="7" type="noConversion"/>
  </si>
  <si>
    <t>高阳县一般债券付息支出</t>
    <phoneticPr fontId="10" type="noConversion"/>
  </si>
  <si>
    <t xml:space="preserve">    填报人：郭玉涛                                                                                                           联系电话：6699007</t>
    <phoneticPr fontId="10" type="noConversion"/>
  </si>
  <si>
    <t>财政局财政信息化建设</t>
    <phoneticPr fontId="7" type="noConversion"/>
  </si>
  <si>
    <t>财政局财政信息化建设</t>
    <phoneticPr fontId="10" type="noConversion"/>
  </si>
  <si>
    <t>信息化建设</t>
    <phoneticPr fontId="10" type="noConversion"/>
  </si>
  <si>
    <t>高阳县专项债券付息支出</t>
    <phoneticPr fontId="7" type="noConversion"/>
  </si>
  <si>
    <t>高阳县专项债券付息支出</t>
    <phoneticPr fontId="10" type="noConversion"/>
  </si>
  <si>
    <t>完成高阳县专项债券付息</t>
    <phoneticPr fontId="10" type="noConversion"/>
  </si>
  <si>
    <t>高阳县公务用车北斗定位服务费</t>
    <phoneticPr fontId="7" type="noConversion"/>
  </si>
  <si>
    <t>高阳县公务用车北斗定位服务费</t>
    <phoneticPr fontId="10" type="noConversion"/>
  </si>
  <si>
    <t>完成高阳县公务用车北斗定位服务费</t>
    <phoneticPr fontId="10" type="noConversion"/>
  </si>
  <si>
    <t>预算</t>
    <phoneticPr fontId="12" type="noConversion"/>
  </si>
  <si>
    <t>≥</t>
    <phoneticPr fontId="10" type="noConversion"/>
  </si>
  <si>
    <t>购买电脑等设施</t>
    <phoneticPr fontId="7" type="noConversion"/>
  </si>
  <si>
    <t>台</t>
    <phoneticPr fontId="10" type="noConversion"/>
  </si>
  <si>
    <t>通过率</t>
    <phoneticPr fontId="10" type="noConversion"/>
  </si>
  <si>
    <t>评估数量</t>
    <phoneticPr fontId="10" type="noConversion"/>
  </si>
  <si>
    <t>26人</t>
    <phoneticPr fontId="10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</si>
</sst>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family val="1"/>
    </font>
    <font>
      <sz val="20"/>
      <name val="方正小标宋_GBK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9" fillId="0" borderId="0">
      <protection locked="0"/>
    </xf>
  </cellStyleXfs>
  <cellXfs count="157">
    <xf numFmtId="0" fontId="0" fillId="0" borderId="0" xfId="0"/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vertical="center" wrapText="1"/>
    </xf>
    <xf numFmtId="0" fontId="1" fillId="0" borderId="1" xfId="0" applyNumberFormat="1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Alignment="1" applyProtection="1">
      <alignment vertical="center"/>
      <protection locked="0"/>
    </xf>
    <xf numFmtId="0" fontId="9" fillId="0" borderId="0" xfId="0" applyNumberFormat="1" applyFont="1" applyAlignment="1" applyProtection="1">
      <alignment horizontal="center" vertical="center"/>
    </xf>
    <xf numFmtId="0" fontId="1" fillId="0" borderId="0" xfId="0" applyNumberFormat="1" applyFont="1" applyAlignment="1" applyProtection="1">
      <alignment vertical="center" wrapText="1"/>
      <protection locked="0"/>
    </xf>
    <xf numFmtId="0" fontId="9" fillId="0" borderId="0" xfId="0" applyNumberFormat="1" applyFont="1" applyAlignment="1" applyProtection="1">
      <alignment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/>
    </xf>
    <xf numFmtId="10" fontId="1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10" fontId="13" fillId="3" borderId="1" xfId="0" applyNumberFormat="1" applyFont="1" applyFill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</xf>
    <xf numFmtId="10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</xf>
    <xf numFmtId="10" fontId="9" fillId="0" borderId="1" xfId="0" applyNumberFormat="1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49" fontId="9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vertical="top"/>
    </xf>
    <xf numFmtId="0" fontId="9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" xfId="0" applyNumberFormat="1" applyFont="1" applyBorder="1" applyAlignment="1" applyProtection="1">
      <alignment vertical="center" wrapText="1"/>
    </xf>
    <xf numFmtId="0" fontId="9" fillId="0" borderId="1" xfId="0" applyNumberFormat="1" applyFont="1" applyBorder="1" applyAlignment="1" applyProtection="1">
      <alignment vertical="center"/>
    </xf>
    <xf numFmtId="0" fontId="9" fillId="0" borderId="1" xfId="0" applyNumberFormat="1" applyFont="1" applyBorder="1" applyAlignment="1" applyProtection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NumberFormat="1" applyFont="1" applyBorder="1" applyAlignment="1" applyProtection="1">
      <alignment horizontal="left" vertical="center" wrapText="1"/>
      <protection locked="0"/>
    </xf>
    <xf numFmtId="10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/>
    </xf>
    <xf numFmtId="0" fontId="9" fillId="0" borderId="0" xfId="0" applyNumberFormat="1" applyFont="1" applyAlignment="1" applyProtection="1">
      <alignment vertical="center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vertical="top"/>
    </xf>
    <xf numFmtId="0" fontId="13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vertical="top"/>
      <protection locked="0"/>
    </xf>
    <xf numFmtId="2" fontId="9" fillId="0" borderId="1" xfId="1" applyNumberFormat="1" applyFont="1" applyBorder="1" applyAlignment="1">
      <alignment vertical="top"/>
      <protection locked="0"/>
    </xf>
    <xf numFmtId="49" fontId="9" fillId="0" borderId="1" xfId="1" applyNumberFormat="1" applyBorder="1" applyAlignment="1">
      <alignment vertical="top"/>
      <protection locked="0"/>
    </xf>
    <xf numFmtId="2" fontId="9" fillId="0" borderId="0" xfId="1" applyNumberFormat="1" applyFont="1" applyAlignment="1">
      <alignment vertical="top"/>
      <protection locked="0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Border="1" applyAlignment="1" applyProtection="1">
      <alignment horizontal="left" vertical="center" wrapText="1"/>
    </xf>
    <xf numFmtId="0" fontId="9" fillId="0" borderId="4" xfId="0" applyNumberFormat="1" applyFont="1" applyBorder="1" applyAlignment="1" applyProtection="1">
      <alignment horizontal="left" vertical="center" wrapText="1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1" xfId="0" applyNumberFormat="1" applyFont="1" applyBorder="1" applyAlignment="1" applyProtection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/>
    </xf>
    <xf numFmtId="0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</xf>
    <xf numFmtId="0" fontId="9" fillId="0" borderId="2" xfId="0" applyNumberFormat="1" applyFont="1" applyBorder="1" applyAlignment="1" applyProtection="1">
      <alignment horizontal="center" vertical="center" wrapText="1"/>
    </xf>
    <xf numFmtId="0" fontId="9" fillId="0" borderId="3" xfId="0" applyNumberFormat="1" applyFont="1" applyBorder="1" applyAlignment="1" applyProtection="1">
      <alignment horizontal="center" vertical="center" wrapText="1"/>
    </xf>
    <xf numFmtId="10" fontId="9" fillId="0" borderId="1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NumberFormat="1" applyFont="1" applyBorder="1" applyAlignment="1" applyProtection="1">
      <alignment horizontal="center" vertical="center"/>
    </xf>
    <xf numFmtId="0" fontId="8" fillId="0" borderId="3" xfId="0" applyNumberFormat="1" applyFont="1" applyBorder="1" applyAlignment="1" applyProtection="1">
      <alignment horizontal="center" vertical="center"/>
    </xf>
    <xf numFmtId="0" fontId="8" fillId="0" borderId="4" xfId="0" applyNumberFormat="1" applyFont="1" applyBorder="1" applyAlignment="1" applyProtection="1">
      <alignment horizontal="center" vertical="center"/>
    </xf>
    <xf numFmtId="0" fontId="9" fillId="0" borderId="2" xfId="0" applyNumberFormat="1" applyFont="1" applyBorder="1" applyAlignment="1" applyProtection="1">
      <alignment horizontal="center" vertical="center"/>
    </xf>
    <xf numFmtId="0" fontId="9" fillId="0" borderId="3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0" borderId="2" xfId="0" applyNumberFormat="1" applyFont="1" applyBorder="1" applyAlignment="1" applyProtection="1">
      <alignment horizontal="center" vertical="center" wrapText="1"/>
    </xf>
    <xf numFmtId="0" fontId="8" fillId="0" borderId="3" xfId="0" applyNumberFormat="1" applyFont="1" applyBorder="1" applyAlignment="1" applyProtection="1">
      <alignment horizontal="center" vertical="center" wrapText="1"/>
    </xf>
    <xf numFmtId="0" fontId="8" fillId="0" borderId="4" xfId="0" applyNumberFormat="1" applyFont="1" applyBorder="1" applyAlignment="1" applyProtection="1">
      <alignment horizontal="center" vertical="center" wrapText="1"/>
    </xf>
    <xf numFmtId="0" fontId="8" fillId="0" borderId="5" xfId="0" applyNumberFormat="1" applyFont="1" applyBorder="1" applyAlignment="1" applyProtection="1">
      <alignment horizontal="center" vertical="center"/>
    </xf>
    <xf numFmtId="0" fontId="8" fillId="0" borderId="7" xfId="0" applyNumberFormat="1" applyFont="1" applyBorder="1" applyAlignment="1" applyProtection="1">
      <alignment horizontal="center" vertical="center"/>
    </xf>
    <xf numFmtId="0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0" fontId="9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7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Border="1" applyAlignment="1" applyProtection="1">
      <alignment horizontal="left" vertical="center" wrapText="1"/>
    </xf>
    <xf numFmtId="0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2" xfId="0" applyNumberFormat="1" applyFont="1" applyBorder="1" applyAlignment="1" applyProtection="1">
      <alignment horizontal="center" vertical="center" wrapText="1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4" xfId="0" applyNumberFormat="1" applyFont="1" applyBorder="1" applyAlignment="1" applyProtection="1">
      <alignment horizontal="center" vertical="center" wrapText="1"/>
    </xf>
    <xf numFmtId="10" fontId="1" fillId="0" borderId="1" xfId="0" applyNumberFormat="1" applyFont="1" applyBorder="1" applyAlignment="1" applyProtection="1">
      <alignment horizontal="center" vertical="center" wrapText="1"/>
    </xf>
    <xf numFmtId="0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2" fillId="0" borderId="4" xfId="0" applyNumberFormat="1" applyFont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/>
    </xf>
    <xf numFmtId="0" fontId="2" fillId="0" borderId="7" xfId="0" applyNumberFormat="1" applyFont="1" applyBorder="1" applyAlignment="1" applyProtection="1">
      <alignment horizontal="center" vertical="center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9" fillId="0" borderId="9" xfId="0" applyNumberFormat="1" applyFont="1" applyBorder="1" applyAlignment="1" applyProtection="1">
      <alignment horizontal="left" vertical="center"/>
      <protection locked="0"/>
    </xf>
    <xf numFmtId="0" fontId="9" fillId="0" borderId="3" xfId="0" applyNumberFormat="1" applyFont="1" applyBorder="1" applyAlignment="1" applyProtection="1">
      <alignment horizontal="left" vertical="center" wrapText="1"/>
    </xf>
    <xf numFmtId="0" fontId="9" fillId="0" borderId="2" xfId="0" applyNumberFormat="1" applyFont="1" applyBorder="1" applyAlignment="1" applyProtection="1">
      <alignment horizontal="left" vertical="center" wrapText="1"/>
      <protection locked="0"/>
    </xf>
    <xf numFmtId="0" fontId="9" fillId="0" borderId="3" xfId="0" applyNumberFormat="1" applyFont="1" applyBorder="1" applyAlignment="1" applyProtection="1">
      <alignment horizontal="left" vertical="center" wrapText="1"/>
      <protection locked="0"/>
    </xf>
    <xf numFmtId="0" fontId="9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2" xfId="0" applyNumberFormat="1" applyFont="1" applyBorder="1" applyAlignment="1" applyProtection="1">
      <alignment horizontal="left" vertical="center"/>
    </xf>
    <xf numFmtId="0" fontId="1" fillId="0" borderId="3" xfId="0" applyNumberFormat="1" applyFont="1" applyBorder="1" applyAlignment="1" applyProtection="1">
      <alignment horizontal="left" vertical="center"/>
    </xf>
    <xf numFmtId="0" fontId="1" fillId="0" borderId="4" xfId="0" applyNumberFormat="1" applyFont="1" applyBorder="1" applyAlignment="1" applyProtection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zoomScale="120" zoomScaleNormal="120" workbookViewId="0">
      <pane ySplit="3" topLeftCell="A4" activePane="bottomLeft" state="frozen"/>
      <selection pane="bottomLeft" activeCell="E13" sqref="E13"/>
    </sheetView>
  </sheetViews>
  <sheetFormatPr defaultColWidth="9" defaultRowHeight="13.5"/>
  <cols>
    <col min="1" max="1" width="4.5" style="31" customWidth="1"/>
    <col min="2" max="2" width="70.75" style="27" customWidth="1"/>
    <col min="3" max="3" width="15.625" style="32" customWidth="1"/>
    <col min="4" max="4" width="17.375" style="32" customWidth="1"/>
    <col min="5" max="5" width="15.25" style="27" customWidth="1"/>
    <col min="6" max="6" width="13.375" style="27" customWidth="1"/>
    <col min="7" max="16384" width="9" style="27"/>
  </cols>
  <sheetData>
    <row r="1" spans="1:6" ht="48" customHeight="1">
      <c r="A1" s="76" t="s">
        <v>101</v>
      </c>
      <c r="B1" s="76"/>
      <c r="C1" s="76"/>
      <c r="D1" s="76"/>
      <c r="E1" s="76"/>
      <c r="F1" s="76"/>
    </row>
    <row r="2" spans="1:6" ht="15" customHeight="1">
      <c r="A2" s="34"/>
      <c r="B2" s="34"/>
      <c r="C2" s="34"/>
      <c r="D2" s="34"/>
      <c r="E2" s="77" t="s">
        <v>59</v>
      </c>
      <c r="F2" s="77"/>
    </row>
    <row r="3" spans="1:6" ht="25.9" customHeight="1">
      <c r="A3" s="26" t="s">
        <v>56</v>
      </c>
      <c r="B3" s="26" t="s">
        <v>61</v>
      </c>
      <c r="C3" s="33" t="s">
        <v>141</v>
      </c>
      <c r="D3" s="33" t="s">
        <v>57</v>
      </c>
      <c r="E3" s="33" t="s">
        <v>58</v>
      </c>
      <c r="F3" s="33" t="s">
        <v>92</v>
      </c>
    </row>
    <row r="4" spans="1:6" ht="25.9" customHeight="1">
      <c r="A4" s="67">
        <v>1</v>
      </c>
      <c r="B4" s="71" t="s">
        <v>104</v>
      </c>
      <c r="C4" s="72">
        <v>8</v>
      </c>
      <c r="D4" s="72">
        <v>0.77</v>
      </c>
      <c r="E4" s="30">
        <f>FLOOR(D4/C4+0.005,0.01)</f>
        <v>0.1</v>
      </c>
      <c r="F4" s="67">
        <v>87</v>
      </c>
    </row>
    <row r="5" spans="1:6" ht="25.9" customHeight="1">
      <c r="A5" s="67">
        <v>2</v>
      </c>
      <c r="B5" s="71" t="s">
        <v>113</v>
      </c>
      <c r="C5" s="72">
        <v>33</v>
      </c>
      <c r="D5" s="72">
        <v>4.9386000000000001</v>
      </c>
      <c r="E5" s="30">
        <f t="shared" ref="E5:E12" si="0">FLOOR(D5/C5+0.005,0.01)</f>
        <v>0.15</v>
      </c>
      <c r="F5" s="67">
        <v>83</v>
      </c>
    </row>
    <row r="6" spans="1:6" ht="25.9" customHeight="1">
      <c r="A6" s="28">
        <v>3</v>
      </c>
      <c r="B6" s="71" t="s">
        <v>102</v>
      </c>
      <c r="C6" s="72">
        <v>40</v>
      </c>
      <c r="D6" s="72">
        <v>7.98</v>
      </c>
      <c r="E6" s="29">
        <f t="shared" si="0"/>
        <v>0.2</v>
      </c>
      <c r="F6" s="28">
        <v>90</v>
      </c>
    </row>
    <row r="7" spans="1:6" ht="25.9" customHeight="1">
      <c r="A7" s="67">
        <v>4</v>
      </c>
      <c r="B7" s="71" t="s">
        <v>103</v>
      </c>
      <c r="C7" s="72">
        <v>100</v>
      </c>
      <c r="D7" s="72">
        <v>94.069601000000006</v>
      </c>
      <c r="E7" s="30">
        <f t="shared" si="0"/>
        <v>0.94000000000000006</v>
      </c>
      <c r="F7" s="67">
        <v>90</v>
      </c>
    </row>
    <row r="8" spans="1:6" ht="25.9" customHeight="1">
      <c r="A8" s="67">
        <v>5</v>
      </c>
      <c r="B8" s="71" t="s">
        <v>126</v>
      </c>
      <c r="C8" s="72">
        <v>4</v>
      </c>
      <c r="D8" s="72">
        <v>3.7</v>
      </c>
      <c r="E8" s="30">
        <f t="shared" si="0"/>
        <v>0.93</v>
      </c>
      <c r="F8" s="67">
        <v>89</v>
      </c>
    </row>
    <row r="9" spans="1:6" ht="25.9" customHeight="1">
      <c r="A9" s="67">
        <v>6</v>
      </c>
      <c r="B9" s="71" t="s">
        <v>129</v>
      </c>
      <c r="C9" s="72">
        <v>4550</v>
      </c>
      <c r="D9" s="72">
        <v>3433.51</v>
      </c>
      <c r="E9" s="30">
        <f t="shared" si="0"/>
        <v>0.75</v>
      </c>
      <c r="F9" s="67">
        <v>90</v>
      </c>
    </row>
    <row r="10" spans="1:6" ht="25.9" customHeight="1">
      <c r="A10" s="67">
        <v>7</v>
      </c>
      <c r="B10" s="71" t="s">
        <v>132</v>
      </c>
      <c r="C10" s="74">
        <v>100</v>
      </c>
      <c r="D10" s="72">
        <v>56.458680000000001</v>
      </c>
      <c r="E10" s="30">
        <f t="shared" si="0"/>
        <v>0.56000000000000005</v>
      </c>
      <c r="F10" s="67">
        <v>90</v>
      </c>
    </row>
    <row r="11" spans="1:6" ht="25.9" customHeight="1">
      <c r="A11" s="67">
        <v>8</v>
      </c>
      <c r="B11" s="71" t="s">
        <v>135</v>
      </c>
      <c r="C11" s="72">
        <v>4600</v>
      </c>
      <c r="D11" s="72">
        <v>4082.57</v>
      </c>
      <c r="E11" s="30">
        <f t="shared" si="0"/>
        <v>0.89</v>
      </c>
      <c r="F11" s="67">
        <v>90</v>
      </c>
    </row>
    <row r="12" spans="1:6" ht="25.9" customHeight="1">
      <c r="A12" s="67">
        <v>9</v>
      </c>
      <c r="B12" s="73" t="s">
        <v>138</v>
      </c>
      <c r="C12" s="72">
        <v>15</v>
      </c>
      <c r="D12" s="72">
        <v>15</v>
      </c>
      <c r="E12" s="30">
        <f t="shared" si="0"/>
        <v>1</v>
      </c>
      <c r="F12" s="67">
        <v>80</v>
      </c>
    </row>
    <row r="13" spans="1:6" ht="25.9" customHeight="1">
      <c r="A13" s="75" t="s">
        <v>60</v>
      </c>
      <c r="B13" s="75"/>
      <c r="C13" s="70">
        <f>SUM(C4:C12)</f>
        <v>9450</v>
      </c>
      <c r="D13" s="70">
        <f>SUM(D4:D12)</f>
        <v>7698.9968810000009</v>
      </c>
      <c r="E13" s="30"/>
      <c r="F13" s="67">
        <v>87.67</v>
      </c>
    </row>
    <row r="14" spans="1:6" ht="25.9" customHeight="1"/>
    <row r="15" spans="1:6" ht="25.9" customHeight="1"/>
    <row r="16" spans="1:6" ht="25.9" customHeight="1"/>
    <row r="17" ht="25.9" customHeight="1"/>
    <row r="18" ht="25.9" customHeight="1"/>
    <row r="19" ht="25.9" customHeight="1"/>
    <row r="20" ht="25.9" customHeight="1"/>
    <row r="21" ht="25.9" customHeight="1"/>
    <row r="22" ht="25.9" customHeight="1"/>
    <row r="23" ht="25.9" customHeight="1"/>
    <row r="24" ht="25.9" customHeight="1"/>
    <row r="25" ht="25.9" customHeight="1"/>
    <row r="26" ht="25.9" customHeight="1"/>
    <row r="27" ht="25.9" customHeight="1"/>
    <row r="28" ht="25.9" customHeight="1"/>
    <row r="29" ht="25.9" customHeight="1"/>
  </sheetData>
  <mergeCells count="3">
    <mergeCell ref="A13:B13"/>
    <mergeCell ref="A1:F1"/>
    <mergeCell ref="E2:F2"/>
  </mergeCells>
  <phoneticPr fontId="7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29"/>
  <sheetViews>
    <sheetView topLeftCell="A4" workbookViewId="0">
      <selection activeCell="E17" sqref="E17"/>
    </sheetView>
  </sheetViews>
  <sheetFormatPr defaultColWidth="7.5" defaultRowHeight="15" customHeight="1"/>
  <cols>
    <col min="1" max="1" width="10.75" style="47" customWidth="1"/>
    <col min="2" max="2" width="11.625" style="45" customWidth="1"/>
    <col min="3" max="3" width="11.625" style="46" customWidth="1"/>
    <col min="4" max="4" width="13.625" style="46" customWidth="1"/>
    <col min="5" max="5" width="11.625" style="46" customWidth="1"/>
    <col min="6" max="6" width="7.375" style="46" customWidth="1"/>
    <col min="7" max="7" width="8.125" style="46" customWidth="1"/>
    <col min="8" max="8" width="11.75" style="46" customWidth="1"/>
    <col min="9" max="9" width="12.5" style="46" customWidth="1"/>
    <col min="10" max="10" width="9" style="46" customWidth="1"/>
    <col min="11" max="11" width="16.125" style="46" customWidth="1"/>
    <col min="12" max="197" width="7.5" style="47"/>
    <col min="198" max="198" width="11.625" style="47" customWidth="1"/>
    <col min="199" max="199" width="10.875" style="47" customWidth="1"/>
    <col min="200" max="200" width="19.375" style="47" customWidth="1"/>
    <col min="201" max="204" width="8.375" style="47" customWidth="1"/>
    <col min="205" max="205" width="9.875" style="47" customWidth="1"/>
    <col min="206" max="206" width="9" style="47" customWidth="1"/>
    <col min="207" max="207" width="8" style="47" customWidth="1"/>
    <col min="208" max="208" width="8.125" style="47" customWidth="1"/>
    <col min="209" max="209" width="8.375" style="47" customWidth="1"/>
    <col min="210" max="210" width="7.875" style="47" customWidth="1"/>
    <col min="211" max="453" width="7.5" style="47"/>
    <col min="454" max="454" width="11.625" style="47" customWidth="1"/>
    <col min="455" max="455" width="10.875" style="47" customWidth="1"/>
    <col min="456" max="456" width="19.375" style="47" customWidth="1"/>
    <col min="457" max="460" width="8.375" style="47" customWidth="1"/>
    <col min="461" max="461" width="9.875" style="47" customWidth="1"/>
    <col min="462" max="462" width="9" style="47" customWidth="1"/>
    <col min="463" max="463" width="8" style="47" customWidth="1"/>
    <col min="464" max="464" width="8.125" style="47" customWidth="1"/>
    <col min="465" max="465" width="8.375" style="47" customWidth="1"/>
    <col min="466" max="466" width="7.875" style="47" customWidth="1"/>
    <col min="467" max="709" width="7.5" style="47"/>
    <col min="710" max="710" width="11.625" style="47" customWidth="1"/>
    <col min="711" max="711" width="10.875" style="47" customWidth="1"/>
    <col min="712" max="712" width="19.375" style="47" customWidth="1"/>
    <col min="713" max="716" width="8.375" style="47" customWidth="1"/>
    <col min="717" max="717" width="9.875" style="47" customWidth="1"/>
    <col min="718" max="718" width="9" style="47" customWidth="1"/>
    <col min="719" max="719" width="8" style="47" customWidth="1"/>
    <col min="720" max="720" width="8.125" style="47" customWidth="1"/>
    <col min="721" max="721" width="8.375" style="47" customWidth="1"/>
    <col min="722" max="722" width="7.875" style="47" customWidth="1"/>
    <col min="723" max="965" width="7.5" style="47"/>
    <col min="966" max="966" width="11.625" style="47" customWidth="1"/>
    <col min="967" max="967" width="10.875" style="47" customWidth="1"/>
    <col min="968" max="968" width="19.375" style="47" customWidth="1"/>
    <col min="969" max="972" width="8.375" style="47" customWidth="1"/>
    <col min="973" max="973" width="9.875" style="47" customWidth="1"/>
    <col min="974" max="974" width="9" style="47" customWidth="1"/>
    <col min="975" max="975" width="8" style="47" customWidth="1"/>
    <col min="976" max="976" width="8.125" style="47" customWidth="1"/>
    <col min="977" max="977" width="8.375" style="47" customWidth="1"/>
    <col min="978" max="978" width="7.875" style="47" customWidth="1"/>
    <col min="979" max="1221" width="7.5" style="47"/>
    <col min="1222" max="1222" width="11.625" style="47" customWidth="1"/>
    <col min="1223" max="1223" width="10.875" style="47" customWidth="1"/>
    <col min="1224" max="1224" width="19.375" style="47" customWidth="1"/>
    <col min="1225" max="1228" width="8.375" style="47" customWidth="1"/>
    <col min="1229" max="1229" width="9.875" style="47" customWidth="1"/>
    <col min="1230" max="1230" width="9" style="47" customWidth="1"/>
    <col min="1231" max="1231" width="8" style="47" customWidth="1"/>
    <col min="1232" max="1232" width="8.125" style="47" customWidth="1"/>
    <col min="1233" max="1233" width="8.375" style="47" customWidth="1"/>
    <col min="1234" max="1234" width="7.875" style="47" customWidth="1"/>
    <col min="1235" max="1477" width="7.5" style="47"/>
    <col min="1478" max="1478" width="11.625" style="47" customWidth="1"/>
    <col min="1479" max="1479" width="10.875" style="47" customWidth="1"/>
    <col min="1480" max="1480" width="19.375" style="47" customWidth="1"/>
    <col min="1481" max="1484" width="8.375" style="47" customWidth="1"/>
    <col min="1485" max="1485" width="9.875" style="47" customWidth="1"/>
    <col min="1486" max="1486" width="9" style="47" customWidth="1"/>
    <col min="1487" max="1487" width="8" style="47" customWidth="1"/>
    <col min="1488" max="1488" width="8.125" style="47" customWidth="1"/>
    <col min="1489" max="1489" width="8.375" style="47" customWidth="1"/>
    <col min="1490" max="1490" width="7.875" style="47" customWidth="1"/>
    <col min="1491" max="1733" width="7.5" style="47"/>
    <col min="1734" max="1734" width="11.625" style="47" customWidth="1"/>
    <col min="1735" max="1735" width="10.875" style="47" customWidth="1"/>
    <col min="1736" max="1736" width="19.375" style="47" customWidth="1"/>
    <col min="1737" max="1740" width="8.375" style="47" customWidth="1"/>
    <col min="1741" max="1741" width="9.875" style="47" customWidth="1"/>
    <col min="1742" max="1742" width="9" style="47" customWidth="1"/>
    <col min="1743" max="1743" width="8" style="47" customWidth="1"/>
    <col min="1744" max="1744" width="8.125" style="47" customWidth="1"/>
    <col min="1745" max="1745" width="8.375" style="47" customWidth="1"/>
    <col min="1746" max="1746" width="7.875" style="47" customWidth="1"/>
    <col min="1747" max="1989" width="7.5" style="47"/>
    <col min="1990" max="1990" width="11.625" style="47" customWidth="1"/>
    <col min="1991" max="1991" width="10.875" style="47" customWidth="1"/>
    <col min="1992" max="1992" width="19.375" style="47" customWidth="1"/>
    <col min="1993" max="1996" width="8.375" style="47" customWidth="1"/>
    <col min="1997" max="1997" width="9.875" style="47" customWidth="1"/>
    <col min="1998" max="1998" width="9" style="47" customWidth="1"/>
    <col min="1999" max="1999" width="8" style="47" customWidth="1"/>
    <col min="2000" max="2000" width="8.125" style="47" customWidth="1"/>
    <col min="2001" max="2001" width="8.375" style="47" customWidth="1"/>
    <col min="2002" max="2002" width="7.875" style="47" customWidth="1"/>
    <col min="2003" max="2245" width="7.5" style="47"/>
    <col min="2246" max="2246" width="11.625" style="47" customWidth="1"/>
    <col min="2247" max="2247" width="10.875" style="47" customWidth="1"/>
    <col min="2248" max="2248" width="19.375" style="47" customWidth="1"/>
    <col min="2249" max="2252" width="8.375" style="47" customWidth="1"/>
    <col min="2253" max="2253" width="9.875" style="47" customWidth="1"/>
    <col min="2254" max="2254" width="9" style="47" customWidth="1"/>
    <col min="2255" max="2255" width="8" style="47" customWidth="1"/>
    <col min="2256" max="2256" width="8.125" style="47" customWidth="1"/>
    <col min="2257" max="2257" width="8.375" style="47" customWidth="1"/>
    <col min="2258" max="2258" width="7.875" style="47" customWidth="1"/>
    <col min="2259" max="2501" width="7.5" style="47"/>
    <col min="2502" max="2502" width="11.625" style="47" customWidth="1"/>
    <col min="2503" max="2503" width="10.875" style="47" customWidth="1"/>
    <col min="2504" max="2504" width="19.375" style="47" customWidth="1"/>
    <col min="2505" max="2508" width="8.375" style="47" customWidth="1"/>
    <col min="2509" max="2509" width="9.875" style="47" customWidth="1"/>
    <col min="2510" max="2510" width="9" style="47" customWidth="1"/>
    <col min="2511" max="2511" width="8" style="47" customWidth="1"/>
    <col min="2512" max="2512" width="8.125" style="47" customWidth="1"/>
    <col min="2513" max="2513" width="8.375" style="47" customWidth="1"/>
    <col min="2514" max="2514" width="7.875" style="47" customWidth="1"/>
    <col min="2515" max="2757" width="7.5" style="47"/>
    <col min="2758" max="2758" width="11.625" style="47" customWidth="1"/>
    <col min="2759" max="2759" width="10.875" style="47" customWidth="1"/>
    <col min="2760" max="2760" width="19.375" style="47" customWidth="1"/>
    <col min="2761" max="2764" width="8.375" style="47" customWidth="1"/>
    <col min="2765" max="2765" width="9.875" style="47" customWidth="1"/>
    <col min="2766" max="2766" width="9" style="47" customWidth="1"/>
    <col min="2767" max="2767" width="8" style="47" customWidth="1"/>
    <col min="2768" max="2768" width="8.125" style="47" customWidth="1"/>
    <col min="2769" max="2769" width="8.375" style="47" customWidth="1"/>
    <col min="2770" max="2770" width="7.875" style="47" customWidth="1"/>
    <col min="2771" max="3013" width="7.5" style="47"/>
    <col min="3014" max="3014" width="11.625" style="47" customWidth="1"/>
    <col min="3015" max="3015" width="10.875" style="47" customWidth="1"/>
    <col min="3016" max="3016" width="19.375" style="47" customWidth="1"/>
    <col min="3017" max="3020" width="8.375" style="47" customWidth="1"/>
    <col min="3021" max="3021" width="9.875" style="47" customWidth="1"/>
    <col min="3022" max="3022" width="9" style="47" customWidth="1"/>
    <col min="3023" max="3023" width="8" style="47" customWidth="1"/>
    <col min="3024" max="3024" width="8.125" style="47" customWidth="1"/>
    <col min="3025" max="3025" width="8.375" style="47" customWidth="1"/>
    <col min="3026" max="3026" width="7.875" style="47" customWidth="1"/>
    <col min="3027" max="3269" width="7.5" style="47"/>
    <col min="3270" max="3270" width="11.625" style="47" customWidth="1"/>
    <col min="3271" max="3271" width="10.875" style="47" customWidth="1"/>
    <col min="3272" max="3272" width="19.375" style="47" customWidth="1"/>
    <col min="3273" max="3276" width="8.375" style="47" customWidth="1"/>
    <col min="3277" max="3277" width="9.875" style="47" customWidth="1"/>
    <col min="3278" max="3278" width="9" style="47" customWidth="1"/>
    <col min="3279" max="3279" width="8" style="47" customWidth="1"/>
    <col min="3280" max="3280" width="8.125" style="47" customWidth="1"/>
    <col min="3281" max="3281" width="8.375" style="47" customWidth="1"/>
    <col min="3282" max="3282" width="7.875" style="47" customWidth="1"/>
    <col min="3283" max="3525" width="7.5" style="47"/>
    <col min="3526" max="3526" width="11.625" style="47" customWidth="1"/>
    <col min="3527" max="3527" width="10.875" style="47" customWidth="1"/>
    <col min="3528" max="3528" width="19.375" style="47" customWidth="1"/>
    <col min="3529" max="3532" width="8.375" style="47" customWidth="1"/>
    <col min="3533" max="3533" width="9.875" style="47" customWidth="1"/>
    <col min="3534" max="3534" width="9" style="47" customWidth="1"/>
    <col min="3535" max="3535" width="8" style="47" customWidth="1"/>
    <col min="3536" max="3536" width="8.125" style="47" customWidth="1"/>
    <col min="3537" max="3537" width="8.375" style="47" customWidth="1"/>
    <col min="3538" max="3538" width="7.875" style="47" customWidth="1"/>
    <col min="3539" max="3781" width="7.5" style="47"/>
    <col min="3782" max="3782" width="11.625" style="47" customWidth="1"/>
    <col min="3783" max="3783" width="10.875" style="47" customWidth="1"/>
    <col min="3784" max="3784" width="19.375" style="47" customWidth="1"/>
    <col min="3785" max="3788" width="8.375" style="47" customWidth="1"/>
    <col min="3789" max="3789" width="9.875" style="47" customWidth="1"/>
    <col min="3790" max="3790" width="9" style="47" customWidth="1"/>
    <col min="3791" max="3791" width="8" style="47" customWidth="1"/>
    <col min="3792" max="3792" width="8.125" style="47" customWidth="1"/>
    <col min="3793" max="3793" width="8.375" style="47" customWidth="1"/>
    <col min="3794" max="3794" width="7.875" style="47" customWidth="1"/>
    <col min="3795" max="4037" width="7.5" style="47"/>
    <col min="4038" max="4038" width="11.625" style="47" customWidth="1"/>
    <col min="4039" max="4039" width="10.875" style="47" customWidth="1"/>
    <col min="4040" max="4040" width="19.375" style="47" customWidth="1"/>
    <col min="4041" max="4044" width="8.375" style="47" customWidth="1"/>
    <col min="4045" max="4045" width="9.875" style="47" customWidth="1"/>
    <col min="4046" max="4046" width="9" style="47" customWidth="1"/>
    <col min="4047" max="4047" width="8" style="47" customWidth="1"/>
    <col min="4048" max="4048" width="8.125" style="47" customWidth="1"/>
    <col min="4049" max="4049" width="8.375" style="47" customWidth="1"/>
    <col min="4050" max="4050" width="7.875" style="47" customWidth="1"/>
    <col min="4051" max="4293" width="7.5" style="47"/>
    <col min="4294" max="4294" width="11.625" style="47" customWidth="1"/>
    <col min="4295" max="4295" width="10.875" style="47" customWidth="1"/>
    <col min="4296" max="4296" width="19.375" style="47" customWidth="1"/>
    <col min="4297" max="4300" width="8.375" style="47" customWidth="1"/>
    <col min="4301" max="4301" width="9.875" style="47" customWidth="1"/>
    <col min="4302" max="4302" width="9" style="47" customWidth="1"/>
    <col min="4303" max="4303" width="8" style="47" customWidth="1"/>
    <col min="4304" max="4304" width="8.125" style="47" customWidth="1"/>
    <col min="4305" max="4305" width="8.375" style="47" customWidth="1"/>
    <col min="4306" max="4306" width="7.875" style="47" customWidth="1"/>
    <col min="4307" max="4549" width="7.5" style="47"/>
    <col min="4550" max="4550" width="11.625" style="47" customWidth="1"/>
    <col min="4551" max="4551" width="10.875" style="47" customWidth="1"/>
    <col min="4552" max="4552" width="19.375" style="47" customWidth="1"/>
    <col min="4553" max="4556" width="8.375" style="47" customWidth="1"/>
    <col min="4557" max="4557" width="9.875" style="47" customWidth="1"/>
    <col min="4558" max="4558" width="9" style="47" customWidth="1"/>
    <col min="4559" max="4559" width="8" style="47" customWidth="1"/>
    <col min="4560" max="4560" width="8.125" style="47" customWidth="1"/>
    <col min="4561" max="4561" width="8.375" style="47" customWidth="1"/>
    <col min="4562" max="4562" width="7.875" style="47" customWidth="1"/>
    <col min="4563" max="4805" width="7.5" style="47"/>
    <col min="4806" max="4806" width="11.625" style="47" customWidth="1"/>
    <col min="4807" max="4807" width="10.875" style="47" customWidth="1"/>
    <col min="4808" max="4808" width="19.375" style="47" customWidth="1"/>
    <col min="4809" max="4812" width="8.375" style="47" customWidth="1"/>
    <col min="4813" max="4813" width="9.875" style="47" customWidth="1"/>
    <col min="4814" max="4814" width="9" style="47" customWidth="1"/>
    <col min="4815" max="4815" width="8" style="47" customWidth="1"/>
    <col min="4816" max="4816" width="8.125" style="47" customWidth="1"/>
    <col min="4817" max="4817" width="8.375" style="47" customWidth="1"/>
    <col min="4818" max="4818" width="7.875" style="47" customWidth="1"/>
    <col min="4819" max="5061" width="7.5" style="47"/>
    <col min="5062" max="5062" width="11.625" style="47" customWidth="1"/>
    <col min="5063" max="5063" width="10.875" style="47" customWidth="1"/>
    <col min="5064" max="5064" width="19.375" style="47" customWidth="1"/>
    <col min="5065" max="5068" width="8.375" style="47" customWidth="1"/>
    <col min="5069" max="5069" width="9.875" style="47" customWidth="1"/>
    <col min="5070" max="5070" width="9" style="47" customWidth="1"/>
    <col min="5071" max="5071" width="8" style="47" customWidth="1"/>
    <col min="5072" max="5072" width="8.125" style="47" customWidth="1"/>
    <col min="5073" max="5073" width="8.375" style="47" customWidth="1"/>
    <col min="5074" max="5074" width="7.875" style="47" customWidth="1"/>
    <col min="5075" max="5317" width="7.5" style="47"/>
    <col min="5318" max="5318" width="11.625" style="47" customWidth="1"/>
    <col min="5319" max="5319" width="10.875" style="47" customWidth="1"/>
    <col min="5320" max="5320" width="19.375" style="47" customWidth="1"/>
    <col min="5321" max="5324" width="8.375" style="47" customWidth="1"/>
    <col min="5325" max="5325" width="9.875" style="47" customWidth="1"/>
    <col min="5326" max="5326" width="9" style="47" customWidth="1"/>
    <col min="5327" max="5327" width="8" style="47" customWidth="1"/>
    <col min="5328" max="5328" width="8.125" style="47" customWidth="1"/>
    <col min="5329" max="5329" width="8.375" style="47" customWidth="1"/>
    <col min="5330" max="5330" width="7.875" style="47" customWidth="1"/>
    <col min="5331" max="5573" width="7.5" style="47"/>
    <col min="5574" max="5574" width="11.625" style="47" customWidth="1"/>
    <col min="5575" max="5575" width="10.875" style="47" customWidth="1"/>
    <col min="5576" max="5576" width="19.375" style="47" customWidth="1"/>
    <col min="5577" max="5580" width="8.375" style="47" customWidth="1"/>
    <col min="5581" max="5581" width="9.875" style="47" customWidth="1"/>
    <col min="5582" max="5582" width="9" style="47" customWidth="1"/>
    <col min="5583" max="5583" width="8" style="47" customWidth="1"/>
    <col min="5584" max="5584" width="8.125" style="47" customWidth="1"/>
    <col min="5585" max="5585" width="8.375" style="47" customWidth="1"/>
    <col min="5586" max="5586" width="7.875" style="47" customWidth="1"/>
    <col min="5587" max="5829" width="7.5" style="47"/>
    <col min="5830" max="5830" width="11.625" style="47" customWidth="1"/>
    <col min="5831" max="5831" width="10.875" style="47" customWidth="1"/>
    <col min="5832" max="5832" width="19.375" style="47" customWidth="1"/>
    <col min="5833" max="5836" width="8.375" style="47" customWidth="1"/>
    <col min="5837" max="5837" width="9.875" style="47" customWidth="1"/>
    <col min="5838" max="5838" width="9" style="47" customWidth="1"/>
    <col min="5839" max="5839" width="8" style="47" customWidth="1"/>
    <col min="5840" max="5840" width="8.125" style="47" customWidth="1"/>
    <col min="5841" max="5841" width="8.375" style="47" customWidth="1"/>
    <col min="5842" max="5842" width="7.875" style="47" customWidth="1"/>
    <col min="5843" max="6085" width="7.5" style="47"/>
    <col min="6086" max="6086" width="11.625" style="47" customWidth="1"/>
    <col min="6087" max="6087" width="10.875" style="47" customWidth="1"/>
    <col min="6088" max="6088" width="19.375" style="47" customWidth="1"/>
    <col min="6089" max="6092" width="8.375" style="47" customWidth="1"/>
    <col min="6093" max="6093" width="9.875" style="47" customWidth="1"/>
    <col min="6094" max="6094" width="9" style="47" customWidth="1"/>
    <col min="6095" max="6095" width="8" style="47" customWidth="1"/>
    <col min="6096" max="6096" width="8.125" style="47" customWidth="1"/>
    <col min="6097" max="6097" width="8.375" style="47" customWidth="1"/>
    <col min="6098" max="6098" width="7.875" style="47" customWidth="1"/>
    <col min="6099" max="6341" width="7.5" style="47"/>
    <col min="6342" max="6342" width="11.625" style="47" customWidth="1"/>
    <col min="6343" max="6343" width="10.875" style="47" customWidth="1"/>
    <col min="6344" max="6344" width="19.375" style="47" customWidth="1"/>
    <col min="6345" max="6348" width="8.375" style="47" customWidth="1"/>
    <col min="6349" max="6349" width="9.875" style="47" customWidth="1"/>
    <col min="6350" max="6350" width="9" style="47" customWidth="1"/>
    <col min="6351" max="6351" width="8" style="47" customWidth="1"/>
    <col min="6352" max="6352" width="8.125" style="47" customWidth="1"/>
    <col min="6353" max="6353" width="8.375" style="47" customWidth="1"/>
    <col min="6354" max="6354" width="7.875" style="47" customWidth="1"/>
    <col min="6355" max="6597" width="7.5" style="47"/>
    <col min="6598" max="6598" width="11.625" style="47" customWidth="1"/>
    <col min="6599" max="6599" width="10.875" style="47" customWidth="1"/>
    <col min="6600" max="6600" width="19.375" style="47" customWidth="1"/>
    <col min="6601" max="6604" width="8.375" style="47" customWidth="1"/>
    <col min="6605" max="6605" width="9.875" style="47" customWidth="1"/>
    <col min="6606" max="6606" width="9" style="47" customWidth="1"/>
    <col min="6607" max="6607" width="8" style="47" customWidth="1"/>
    <col min="6608" max="6608" width="8.125" style="47" customWidth="1"/>
    <col min="6609" max="6609" width="8.375" style="47" customWidth="1"/>
    <col min="6610" max="6610" width="7.875" style="47" customWidth="1"/>
    <col min="6611" max="6853" width="7.5" style="47"/>
    <col min="6854" max="6854" width="11.625" style="47" customWidth="1"/>
    <col min="6855" max="6855" width="10.875" style="47" customWidth="1"/>
    <col min="6856" max="6856" width="19.375" style="47" customWidth="1"/>
    <col min="6857" max="6860" width="8.375" style="47" customWidth="1"/>
    <col min="6861" max="6861" width="9.875" style="47" customWidth="1"/>
    <col min="6862" max="6862" width="9" style="47" customWidth="1"/>
    <col min="6863" max="6863" width="8" style="47" customWidth="1"/>
    <col min="6864" max="6864" width="8.125" style="47" customWidth="1"/>
    <col min="6865" max="6865" width="8.375" style="47" customWidth="1"/>
    <col min="6866" max="6866" width="7.875" style="47" customWidth="1"/>
    <col min="6867" max="7109" width="7.5" style="47"/>
    <col min="7110" max="7110" width="11.625" style="47" customWidth="1"/>
    <col min="7111" max="7111" width="10.875" style="47" customWidth="1"/>
    <col min="7112" max="7112" width="19.375" style="47" customWidth="1"/>
    <col min="7113" max="7116" width="8.375" style="47" customWidth="1"/>
    <col min="7117" max="7117" width="9.875" style="47" customWidth="1"/>
    <col min="7118" max="7118" width="9" style="47" customWidth="1"/>
    <col min="7119" max="7119" width="8" style="47" customWidth="1"/>
    <col min="7120" max="7120" width="8.125" style="47" customWidth="1"/>
    <col min="7121" max="7121" width="8.375" style="47" customWidth="1"/>
    <col min="7122" max="7122" width="7.875" style="47" customWidth="1"/>
    <col min="7123" max="7365" width="7.5" style="47"/>
    <col min="7366" max="7366" width="11.625" style="47" customWidth="1"/>
    <col min="7367" max="7367" width="10.875" style="47" customWidth="1"/>
    <col min="7368" max="7368" width="19.375" style="47" customWidth="1"/>
    <col min="7369" max="7372" width="8.375" style="47" customWidth="1"/>
    <col min="7373" max="7373" width="9.875" style="47" customWidth="1"/>
    <col min="7374" max="7374" width="9" style="47" customWidth="1"/>
    <col min="7375" max="7375" width="8" style="47" customWidth="1"/>
    <col min="7376" max="7376" width="8.125" style="47" customWidth="1"/>
    <col min="7377" max="7377" width="8.375" style="47" customWidth="1"/>
    <col min="7378" max="7378" width="7.875" style="47" customWidth="1"/>
    <col min="7379" max="7621" width="7.5" style="47"/>
    <col min="7622" max="7622" width="11.625" style="47" customWidth="1"/>
    <col min="7623" max="7623" width="10.875" style="47" customWidth="1"/>
    <col min="7624" max="7624" width="19.375" style="47" customWidth="1"/>
    <col min="7625" max="7628" width="8.375" style="47" customWidth="1"/>
    <col min="7629" max="7629" width="9.875" style="47" customWidth="1"/>
    <col min="7630" max="7630" width="9" style="47" customWidth="1"/>
    <col min="7631" max="7631" width="8" style="47" customWidth="1"/>
    <col min="7632" max="7632" width="8.125" style="47" customWidth="1"/>
    <col min="7633" max="7633" width="8.375" style="47" customWidth="1"/>
    <col min="7634" max="7634" width="7.875" style="47" customWidth="1"/>
    <col min="7635" max="7877" width="7.5" style="47"/>
    <col min="7878" max="7878" width="11.625" style="47" customWidth="1"/>
    <col min="7879" max="7879" width="10.875" style="47" customWidth="1"/>
    <col min="7880" max="7880" width="19.375" style="47" customWidth="1"/>
    <col min="7881" max="7884" width="8.375" style="47" customWidth="1"/>
    <col min="7885" max="7885" width="9.875" style="47" customWidth="1"/>
    <col min="7886" max="7886" width="9" style="47" customWidth="1"/>
    <col min="7887" max="7887" width="8" style="47" customWidth="1"/>
    <col min="7888" max="7888" width="8.125" style="47" customWidth="1"/>
    <col min="7889" max="7889" width="8.375" style="47" customWidth="1"/>
    <col min="7890" max="7890" width="7.875" style="47" customWidth="1"/>
    <col min="7891" max="8133" width="7.5" style="47"/>
    <col min="8134" max="8134" width="11.625" style="47" customWidth="1"/>
    <col min="8135" max="8135" width="10.875" style="47" customWidth="1"/>
    <col min="8136" max="8136" width="19.375" style="47" customWidth="1"/>
    <col min="8137" max="8140" width="8.375" style="47" customWidth="1"/>
    <col min="8141" max="8141" width="9.875" style="47" customWidth="1"/>
    <col min="8142" max="8142" width="9" style="47" customWidth="1"/>
    <col min="8143" max="8143" width="8" style="47" customWidth="1"/>
    <col min="8144" max="8144" width="8.125" style="47" customWidth="1"/>
    <col min="8145" max="8145" width="8.375" style="47" customWidth="1"/>
    <col min="8146" max="8146" width="7.875" style="47" customWidth="1"/>
    <col min="8147" max="8389" width="7.5" style="47"/>
    <col min="8390" max="8390" width="11.625" style="47" customWidth="1"/>
    <col min="8391" max="8391" width="10.875" style="47" customWidth="1"/>
    <col min="8392" max="8392" width="19.375" style="47" customWidth="1"/>
    <col min="8393" max="8396" width="8.375" style="47" customWidth="1"/>
    <col min="8397" max="8397" width="9.875" style="47" customWidth="1"/>
    <col min="8398" max="8398" width="9" style="47" customWidth="1"/>
    <col min="8399" max="8399" width="8" style="47" customWidth="1"/>
    <col min="8400" max="8400" width="8.125" style="47" customWidth="1"/>
    <col min="8401" max="8401" width="8.375" style="47" customWidth="1"/>
    <col min="8402" max="8402" width="7.875" style="47" customWidth="1"/>
    <col min="8403" max="8645" width="7.5" style="47"/>
    <col min="8646" max="8646" width="11.625" style="47" customWidth="1"/>
    <col min="8647" max="8647" width="10.875" style="47" customWidth="1"/>
    <col min="8648" max="8648" width="19.375" style="47" customWidth="1"/>
    <col min="8649" max="8652" width="8.375" style="47" customWidth="1"/>
    <col min="8653" max="8653" width="9.875" style="47" customWidth="1"/>
    <col min="8654" max="8654" width="9" style="47" customWidth="1"/>
    <col min="8655" max="8655" width="8" style="47" customWidth="1"/>
    <col min="8656" max="8656" width="8.125" style="47" customWidth="1"/>
    <col min="8657" max="8657" width="8.375" style="47" customWidth="1"/>
    <col min="8658" max="8658" width="7.875" style="47" customWidth="1"/>
    <col min="8659" max="8901" width="7.5" style="47"/>
    <col min="8902" max="8902" width="11.625" style="47" customWidth="1"/>
    <col min="8903" max="8903" width="10.875" style="47" customWidth="1"/>
    <col min="8904" max="8904" width="19.375" style="47" customWidth="1"/>
    <col min="8905" max="8908" width="8.375" style="47" customWidth="1"/>
    <col min="8909" max="8909" width="9.875" style="47" customWidth="1"/>
    <col min="8910" max="8910" width="9" style="47" customWidth="1"/>
    <col min="8911" max="8911" width="8" style="47" customWidth="1"/>
    <col min="8912" max="8912" width="8.125" style="47" customWidth="1"/>
    <col min="8913" max="8913" width="8.375" style="47" customWidth="1"/>
    <col min="8914" max="8914" width="7.875" style="47" customWidth="1"/>
    <col min="8915" max="9157" width="7.5" style="47"/>
    <col min="9158" max="9158" width="11.625" style="47" customWidth="1"/>
    <col min="9159" max="9159" width="10.875" style="47" customWidth="1"/>
    <col min="9160" max="9160" width="19.375" style="47" customWidth="1"/>
    <col min="9161" max="9164" width="8.375" style="47" customWidth="1"/>
    <col min="9165" max="9165" width="9.875" style="47" customWidth="1"/>
    <col min="9166" max="9166" width="9" style="47" customWidth="1"/>
    <col min="9167" max="9167" width="8" style="47" customWidth="1"/>
    <col min="9168" max="9168" width="8.125" style="47" customWidth="1"/>
    <col min="9169" max="9169" width="8.375" style="47" customWidth="1"/>
    <col min="9170" max="9170" width="7.875" style="47" customWidth="1"/>
    <col min="9171" max="9413" width="7.5" style="47"/>
    <col min="9414" max="9414" width="11.625" style="47" customWidth="1"/>
    <col min="9415" max="9415" width="10.875" style="47" customWidth="1"/>
    <col min="9416" max="9416" width="19.375" style="47" customWidth="1"/>
    <col min="9417" max="9420" width="8.375" style="47" customWidth="1"/>
    <col min="9421" max="9421" width="9.875" style="47" customWidth="1"/>
    <col min="9422" max="9422" width="9" style="47" customWidth="1"/>
    <col min="9423" max="9423" width="8" style="47" customWidth="1"/>
    <col min="9424" max="9424" width="8.125" style="47" customWidth="1"/>
    <col min="9425" max="9425" width="8.375" style="47" customWidth="1"/>
    <col min="9426" max="9426" width="7.875" style="47" customWidth="1"/>
    <col min="9427" max="9669" width="7.5" style="47"/>
    <col min="9670" max="9670" width="11.625" style="47" customWidth="1"/>
    <col min="9671" max="9671" width="10.875" style="47" customWidth="1"/>
    <col min="9672" max="9672" width="19.375" style="47" customWidth="1"/>
    <col min="9673" max="9676" width="8.375" style="47" customWidth="1"/>
    <col min="9677" max="9677" width="9.875" style="47" customWidth="1"/>
    <col min="9678" max="9678" width="9" style="47" customWidth="1"/>
    <col min="9679" max="9679" width="8" style="47" customWidth="1"/>
    <col min="9680" max="9680" width="8.125" style="47" customWidth="1"/>
    <col min="9681" max="9681" width="8.375" style="47" customWidth="1"/>
    <col min="9682" max="9682" width="7.875" style="47" customWidth="1"/>
    <col min="9683" max="9925" width="7.5" style="47"/>
    <col min="9926" max="9926" width="11.625" style="47" customWidth="1"/>
    <col min="9927" max="9927" width="10.875" style="47" customWidth="1"/>
    <col min="9928" max="9928" width="19.375" style="47" customWidth="1"/>
    <col min="9929" max="9932" width="8.375" style="47" customWidth="1"/>
    <col min="9933" max="9933" width="9.875" style="47" customWidth="1"/>
    <col min="9934" max="9934" width="9" style="47" customWidth="1"/>
    <col min="9935" max="9935" width="8" style="47" customWidth="1"/>
    <col min="9936" max="9936" width="8.125" style="47" customWidth="1"/>
    <col min="9937" max="9937" width="8.375" style="47" customWidth="1"/>
    <col min="9938" max="9938" width="7.875" style="47" customWidth="1"/>
    <col min="9939" max="10181" width="7.5" style="47"/>
    <col min="10182" max="10182" width="11.625" style="47" customWidth="1"/>
    <col min="10183" max="10183" width="10.875" style="47" customWidth="1"/>
    <col min="10184" max="10184" width="19.375" style="47" customWidth="1"/>
    <col min="10185" max="10188" width="8.375" style="47" customWidth="1"/>
    <col min="10189" max="10189" width="9.875" style="47" customWidth="1"/>
    <col min="10190" max="10190" width="9" style="47" customWidth="1"/>
    <col min="10191" max="10191" width="8" style="47" customWidth="1"/>
    <col min="10192" max="10192" width="8.125" style="47" customWidth="1"/>
    <col min="10193" max="10193" width="8.375" style="47" customWidth="1"/>
    <col min="10194" max="10194" width="7.875" style="47" customWidth="1"/>
    <col min="10195" max="10437" width="7.5" style="47"/>
    <col min="10438" max="10438" width="11.625" style="47" customWidth="1"/>
    <col min="10439" max="10439" width="10.875" style="47" customWidth="1"/>
    <col min="10440" max="10440" width="19.375" style="47" customWidth="1"/>
    <col min="10441" max="10444" width="8.375" style="47" customWidth="1"/>
    <col min="10445" max="10445" width="9.875" style="47" customWidth="1"/>
    <col min="10446" max="10446" width="9" style="47" customWidth="1"/>
    <col min="10447" max="10447" width="8" style="47" customWidth="1"/>
    <col min="10448" max="10448" width="8.125" style="47" customWidth="1"/>
    <col min="10449" max="10449" width="8.375" style="47" customWidth="1"/>
    <col min="10450" max="10450" width="7.875" style="47" customWidth="1"/>
    <col min="10451" max="10693" width="7.5" style="47"/>
    <col min="10694" max="10694" width="11.625" style="47" customWidth="1"/>
    <col min="10695" max="10695" width="10.875" style="47" customWidth="1"/>
    <col min="10696" max="10696" width="19.375" style="47" customWidth="1"/>
    <col min="10697" max="10700" width="8.375" style="47" customWidth="1"/>
    <col min="10701" max="10701" width="9.875" style="47" customWidth="1"/>
    <col min="10702" max="10702" width="9" style="47" customWidth="1"/>
    <col min="10703" max="10703" width="8" style="47" customWidth="1"/>
    <col min="10704" max="10704" width="8.125" style="47" customWidth="1"/>
    <col min="10705" max="10705" width="8.375" style="47" customWidth="1"/>
    <col min="10706" max="10706" width="7.875" style="47" customWidth="1"/>
    <col min="10707" max="10949" width="7.5" style="47"/>
    <col min="10950" max="10950" width="11.625" style="47" customWidth="1"/>
    <col min="10951" max="10951" width="10.875" style="47" customWidth="1"/>
    <col min="10952" max="10952" width="19.375" style="47" customWidth="1"/>
    <col min="10953" max="10956" width="8.375" style="47" customWidth="1"/>
    <col min="10957" max="10957" width="9.875" style="47" customWidth="1"/>
    <col min="10958" max="10958" width="9" style="47" customWidth="1"/>
    <col min="10959" max="10959" width="8" style="47" customWidth="1"/>
    <col min="10960" max="10960" width="8.125" style="47" customWidth="1"/>
    <col min="10961" max="10961" width="8.375" style="47" customWidth="1"/>
    <col min="10962" max="10962" width="7.875" style="47" customWidth="1"/>
    <col min="10963" max="11205" width="7.5" style="47"/>
    <col min="11206" max="11206" width="11.625" style="47" customWidth="1"/>
    <col min="11207" max="11207" width="10.875" style="47" customWidth="1"/>
    <col min="11208" max="11208" width="19.375" style="47" customWidth="1"/>
    <col min="11209" max="11212" width="8.375" style="47" customWidth="1"/>
    <col min="11213" max="11213" width="9.875" style="47" customWidth="1"/>
    <col min="11214" max="11214" width="9" style="47" customWidth="1"/>
    <col min="11215" max="11215" width="8" style="47" customWidth="1"/>
    <col min="11216" max="11216" width="8.125" style="47" customWidth="1"/>
    <col min="11217" max="11217" width="8.375" style="47" customWidth="1"/>
    <col min="11218" max="11218" width="7.875" style="47" customWidth="1"/>
    <col min="11219" max="11461" width="7.5" style="47"/>
    <col min="11462" max="11462" width="11.625" style="47" customWidth="1"/>
    <col min="11463" max="11463" width="10.875" style="47" customWidth="1"/>
    <col min="11464" max="11464" width="19.375" style="47" customWidth="1"/>
    <col min="11465" max="11468" width="8.375" style="47" customWidth="1"/>
    <col min="11469" max="11469" width="9.875" style="47" customWidth="1"/>
    <col min="11470" max="11470" width="9" style="47" customWidth="1"/>
    <col min="11471" max="11471" width="8" style="47" customWidth="1"/>
    <col min="11472" max="11472" width="8.125" style="47" customWidth="1"/>
    <col min="11473" max="11473" width="8.375" style="47" customWidth="1"/>
    <col min="11474" max="11474" width="7.875" style="47" customWidth="1"/>
    <col min="11475" max="11717" width="7.5" style="47"/>
    <col min="11718" max="11718" width="11.625" style="47" customWidth="1"/>
    <col min="11719" max="11719" width="10.875" style="47" customWidth="1"/>
    <col min="11720" max="11720" width="19.375" style="47" customWidth="1"/>
    <col min="11721" max="11724" width="8.375" style="47" customWidth="1"/>
    <col min="11725" max="11725" width="9.875" style="47" customWidth="1"/>
    <col min="11726" max="11726" width="9" style="47" customWidth="1"/>
    <col min="11727" max="11727" width="8" style="47" customWidth="1"/>
    <col min="11728" max="11728" width="8.125" style="47" customWidth="1"/>
    <col min="11729" max="11729" width="8.375" style="47" customWidth="1"/>
    <col min="11730" max="11730" width="7.875" style="47" customWidth="1"/>
    <col min="11731" max="11973" width="7.5" style="47"/>
    <col min="11974" max="11974" width="11.625" style="47" customWidth="1"/>
    <col min="11975" max="11975" width="10.875" style="47" customWidth="1"/>
    <col min="11976" max="11976" width="19.375" style="47" customWidth="1"/>
    <col min="11977" max="11980" width="8.375" style="47" customWidth="1"/>
    <col min="11981" max="11981" width="9.875" style="47" customWidth="1"/>
    <col min="11982" max="11982" width="9" style="47" customWidth="1"/>
    <col min="11983" max="11983" width="8" style="47" customWidth="1"/>
    <col min="11984" max="11984" width="8.125" style="47" customWidth="1"/>
    <col min="11985" max="11985" width="8.375" style="47" customWidth="1"/>
    <col min="11986" max="11986" width="7.875" style="47" customWidth="1"/>
    <col min="11987" max="12229" width="7.5" style="47"/>
    <col min="12230" max="12230" width="11.625" style="47" customWidth="1"/>
    <col min="12231" max="12231" width="10.875" style="47" customWidth="1"/>
    <col min="12232" max="12232" width="19.375" style="47" customWidth="1"/>
    <col min="12233" max="12236" width="8.375" style="47" customWidth="1"/>
    <col min="12237" max="12237" width="9.875" style="47" customWidth="1"/>
    <col min="12238" max="12238" width="9" style="47" customWidth="1"/>
    <col min="12239" max="12239" width="8" style="47" customWidth="1"/>
    <col min="12240" max="12240" width="8.125" style="47" customWidth="1"/>
    <col min="12241" max="12241" width="8.375" style="47" customWidth="1"/>
    <col min="12242" max="12242" width="7.875" style="47" customWidth="1"/>
    <col min="12243" max="12485" width="7.5" style="47"/>
    <col min="12486" max="12486" width="11.625" style="47" customWidth="1"/>
    <col min="12487" max="12487" width="10.875" style="47" customWidth="1"/>
    <col min="12488" max="12488" width="19.375" style="47" customWidth="1"/>
    <col min="12489" max="12492" width="8.375" style="47" customWidth="1"/>
    <col min="12493" max="12493" width="9.875" style="47" customWidth="1"/>
    <col min="12494" max="12494" width="9" style="47" customWidth="1"/>
    <col min="12495" max="12495" width="8" style="47" customWidth="1"/>
    <col min="12496" max="12496" width="8.125" style="47" customWidth="1"/>
    <col min="12497" max="12497" width="8.375" style="47" customWidth="1"/>
    <col min="12498" max="12498" width="7.875" style="47" customWidth="1"/>
    <col min="12499" max="12741" width="7.5" style="47"/>
    <col min="12742" max="12742" width="11.625" style="47" customWidth="1"/>
    <col min="12743" max="12743" width="10.875" style="47" customWidth="1"/>
    <col min="12744" max="12744" width="19.375" style="47" customWidth="1"/>
    <col min="12745" max="12748" width="8.375" style="47" customWidth="1"/>
    <col min="12749" max="12749" width="9.875" style="47" customWidth="1"/>
    <col min="12750" max="12750" width="9" style="47" customWidth="1"/>
    <col min="12751" max="12751" width="8" style="47" customWidth="1"/>
    <col min="12752" max="12752" width="8.125" style="47" customWidth="1"/>
    <col min="12753" max="12753" width="8.375" style="47" customWidth="1"/>
    <col min="12754" max="12754" width="7.875" style="47" customWidth="1"/>
    <col min="12755" max="12997" width="7.5" style="47"/>
    <col min="12998" max="12998" width="11.625" style="47" customWidth="1"/>
    <col min="12999" max="12999" width="10.875" style="47" customWidth="1"/>
    <col min="13000" max="13000" width="19.375" style="47" customWidth="1"/>
    <col min="13001" max="13004" width="8.375" style="47" customWidth="1"/>
    <col min="13005" max="13005" width="9.875" style="47" customWidth="1"/>
    <col min="13006" max="13006" width="9" style="47" customWidth="1"/>
    <col min="13007" max="13007" width="8" style="47" customWidth="1"/>
    <col min="13008" max="13008" width="8.125" style="47" customWidth="1"/>
    <col min="13009" max="13009" width="8.375" style="47" customWidth="1"/>
    <col min="13010" max="13010" width="7.875" style="47" customWidth="1"/>
    <col min="13011" max="13253" width="7.5" style="47"/>
    <col min="13254" max="13254" width="11.625" style="47" customWidth="1"/>
    <col min="13255" max="13255" width="10.875" style="47" customWidth="1"/>
    <col min="13256" max="13256" width="19.375" style="47" customWidth="1"/>
    <col min="13257" max="13260" width="8.375" style="47" customWidth="1"/>
    <col min="13261" max="13261" width="9.875" style="47" customWidth="1"/>
    <col min="13262" max="13262" width="9" style="47" customWidth="1"/>
    <col min="13263" max="13263" width="8" style="47" customWidth="1"/>
    <col min="13264" max="13264" width="8.125" style="47" customWidth="1"/>
    <col min="13265" max="13265" width="8.375" style="47" customWidth="1"/>
    <col min="13266" max="13266" width="7.875" style="47" customWidth="1"/>
    <col min="13267" max="13509" width="7.5" style="47"/>
    <col min="13510" max="13510" width="11.625" style="47" customWidth="1"/>
    <col min="13511" max="13511" width="10.875" style="47" customWidth="1"/>
    <col min="13512" max="13512" width="19.375" style="47" customWidth="1"/>
    <col min="13513" max="13516" width="8.375" style="47" customWidth="1"/>
    <col min="13517" max="13517" width="9.875" style="47" customWidth="1"/>
    <col min="13518" max="13518" width="9" style="47" customWidth="1"/>
    <col min="13519" max="13519" width="8" style="47" customWidth="1"/>
    <col min="13520" max="13520" width="8.125" style="47" customWidth="1"/>
    <col min="13521" max="13521" width="8.375" style="47" customWidth="1"/>
    <col min="13522" max="13522" width="7.875" style="47" customWidth="1"/>
    <col min="13523" max="13765" width="7.5" style="47"/>
    <col min="13766" max="13766" width="11.625" style="47" customWidth="1"/>
    <col min="13767" max="13767" width="10.875" style="47" customWidth="1"/>
    <col min="13768" max="13768" width="19.375" style="47" customWidth="1"/>
    <col min="13769" max="13772" width="8.375" style="47" customWidth="1"/>
    <col min="13773" max="13773" width="9.875" style="47" customWidth="1"/>
    <col min="13774" max="13774" width="9" style="47" customWidth="1"/>
    <col min="13775" max="13775" width="8" style="47" customWidth="1"/>
    <col min="13776" max="13776" width="8.125" style="47" customWidth="1"/>
    <col min="13777" max="13777" width="8.375" style="47" customWidth="1"/>
    <col min="13778" max="13778" width="7.875" style="47" customWidth="1"/>
    <col min="13779" max="14021" width="7.5" style="47"/>
    <col min="14022" max="14022" width="11.625" style="47" customWidth="1"/>
    <col min="14023" max="14023" width="10.875" style="47" customWidth="1"/>
    <col min="14024" max="14024" width="19.375" style="47" customWidth="1"/>
    <col min="14025" max="14028" width="8.375" style="47" customWidth="1"/>
    <col min="14029" max="14029" width="9.875" style="47" customWidth="1"/>
    <col min="14030" max="14030" width="9" style="47" customWidth="1"/>
    <col min="14031" max="14031" width="8" style="47" customWidth="1"/>
    <col min="14032" max="14032" width="8.125" style="47" customWidth="1"/>
    <col min="14033" max="14033" width="8.375" style="47" customWidth="1"/>
    <col min="14034" max="14034" width="7.875" style="47" customWidth="1"/>
    <col min="14035" max="14277" width="7.5" style="47"/>
    <col min="14278" max="14278" width="11.625" style="47" customWidth="1"/>
    <col min="14279" max="14279" width="10.875" style="47" customWidth="1"/>
    <col min="14280" max="14280" width="19.375" style="47" customWidth="1"/>
    <col min="14281" max="14284" width="8.375" style="47" customWidth="1"/>
    <col min="14285" max="14285" width="9.875" style="47" customWidth="1"/>
    <col min="14286" max="14286" width="9" style="47" customWidth="1"/>
    <col min="14287" max="14287" width="8" style="47" customWidth="1"/>
    <col min="14288" max="14288" width="8.125" style="47" customWidth="1"/>
    <col min="14289" max="14289" width="8.375" style="47" customWidth="1"/>
    <col min="14290" max="14290" width="7.875" style="47" customWidth="1"/>
    <col min="14291" max="14533" width="7.5" style="47"/>
    <col min="14534" max="14534" width="11.625" style="47" customWidth="1"/>
    <col min="14535" max="14535" width="10.875" style="47" customWidth="1"/>
    <col min="14536" max="14536" width="19.375" style="47" customWidth="1"/>
    <col min="14537" max="14540" width="8.375" style="47" customWidth="1"/>
    <col min="14541" max="14541" width="9.875" style="47" customWidth="1"/>
    <col min="14542" max="14542" width="9" style="47" customWidth="1"/>
    <col min="14543" max="14543" width="8" style="47" customWidth="1"/>
    <col min="14544" max="14544" width="8.125" style="47" customWidth="1"/>
    <col min="14545" max="14545" width="8.375" style="47" customWidth="1"/>
    <col min="14546" max="14546" width="7.875" style="47" customWidth="1"/>
    <col min="14547" max="14789" width="7.5" style="47"/>
    <col min="14790" max="14790" width="11.625" style="47" customWidth="1"/>
    <col min="14791" max="14791" width="10.875" style="47" customWidth="1"/>
    <col min="14792" max="14792" width="19.375" style="47" customWidth="1"/>
    <col min="14793" max="14796" width="8.375" style="47" customWidth="1"/>
    <col min="14797" max="14797" width="9.875" style="47" customWidth="1"/>
    <col min="14798" max="14798" width="9" style="47" customWidth="1"/>
    <col min="14799" max="14799" width="8" style="47" customWidth="1"/>
    <col min="14800" max="14800" width="8.125" style="47" customWidth="1"/>
    <col min="14801" max="14801" width="8.375" style="47" customWidth="1"/>
    <col min="14802" max="14802" width="7.875" style="47" customWidth="1"/>
    <col min="14803" max="15045" width="7.5" style="47"/>
    <col min="15046" max="15046" width="11.625" style="47" customWidth="1"/>
    <col min="15047" max="15047" width="10.875" style="47" customWidth="1"/>
    <col min="15048" max="15048" width="19.375" style="47" customWidth="1"/>
    <col min="15049" max="15052" width="8.375" style="47" customWidth="1"/>
    <col min="15053" max="15053" width="9.875" style="47" customWidth="1"/>
    <col min="15054" max="15054" width="9" style="47" customWidth="1"/>
    <col min="15055" max="15055" width="8" style="47" customWidth="1"/>
    <col min="15056" max="15056" width="8.125" style="47" customWidth="1"/>
    <col min="15057" max="15057" width="8.375" style="47" customWidth="1"/>
    <col min="15058" max="15058" width="7.875" style="47" customWidth="1"/>
    <col min="15059" max="15301" width="7.5" style="47"/>
    <col min="15302" max="15302" width="11.625" style="47" customWidth="1"/>
    <col min="15303" max="15303" width="10.875" style="47" customWidth="1"/>
    <col min="15304" max="15304" width="19.375" style="47" customWidth="1"/>
    <col min="15305" max="15308" width="8.375" style="47" customWidth="1"/>
    <col min="15309" max="15309" width="9.875" style="47" customWidth="1"/>
    <col min="15310" max="15310" width="9" style="47" customWidth="1"/>
    <col min="15311" max="15311" width="8" style="47" customWidth="1"/>
    <col min="15312" max="15312" width="8.125" style="47" customWidth="1"/>
    <col min="15313" max="15313" width="8.375" style="47" customWidth="1"/>
    <col min="15314" max="15314" width="7.875" style="47" customWidth="1"/>
    <col min="15315" max="15557" width="7.5" style="47"/>
    <col min="15558" max="15558" width="11.625" style="47" customWidth="1"/>
    <col min="15559" max="15559" width="10.875" style="47" customWidth="1"/>
    <col min="15560" max="15560" width="19.375" style="47" customWidth="1"/>
    <col min="15561" max="15564" width="8.375" style="47" customWidth="1"/>
    <col min="15565" max="15565" width="9.875" style="47" customWidth="1"/>
    <col min="15566" max="15566" width="9" style="47" customWidth="1"/>
    <col min="15567" max="15567" width="8" style="47" customWidth="1"/>
    <col min="15568" max="15568" width="8.125" style="47" customWidth="1"/>
    <col min="15569" max="15569" width="8.375" style="47" customWidth="1"/>
    <col min="15570" max="15570" width="7.875" style="47" customWidth="1"/>
    <col min="15571" max="15813" width="7.5" style="47"/>
    <col min="15814" max="15814" width="11.625" style="47" customWidth="1"/>
    <col min="15815" max="15815" width="10.875" style="47" customWidth="1"/>
    <col min="15816" max="15816" width="19.375" style="47" customWidth="1"/>
    <col min="15817" max="15820" width="8.375" style="47" customWidth="1"/>
    <col min="15821" max="15821" width="9.875" style="47" customWidth="1"/>
    <col min="15822" max="15822" width="9" style="47" customWidth="1"/>
    <col min="15823" max="15823" width="8" style="47" customWidth="1"/>
    <col min="15824" max="15824" width="8.125" style="47" customWidth="1"/>
    <col min="15825" max="15825" width="8.375" style="47" customWidth="1"/>
    <col min="15826" max="15826" width="7.875" style="47" customWidth="1"/>
    <col min="15827" max="16069" width="7.5" style="47"/>
    <col min="16070" max="16070" width="11.625" style="47" customWidth="1"/>
    <col min="16071" max="16071" width="10.875" style="47" customWidth="1"/>
    <col min="16072" max="16072" width="19.375" style="47" customWidth="1"/>
    <col min="16073" max="16076" width="8.375" style="47" customWidth="1"/>
    <col min="16077" max="16077" width="9.875" style="47" customWidth="1"/>
    <col min="16078" max="16078" width="9" style="47" customWidth="1"/>
    <col min="16079" max="16079" width="8" style="47" customWidth="1"/>
    <col min="16080" max="16080" width="8.125" style="47" customWidth="1"/>
    <col min="16081" max="16081" width="8.375" style="47" customWidth="1"/>
    <col min="16082" max="16082" width="7.875" style="47" customWidth="1"/>
    <col min="16083" max="16384" width="7.5" style="47"/>
  </cols>
  <sheetData>
    <row r="1" spans="1:11" ht="15.75">
      <c r="A1" s="7" t="s">
        <v>0</v>
      </c>
    </row>
    <row r="2" spans="1:11" s="48" customFormat="1" ht="25.5" customHeight="1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51" customFormat="1" ht="30" customHeight="1">
      <c r="A3" s="49" t="s">
        <v>2</v>
      </c>
      <c r="B3" s="79" t="s">
        <v>106</v>
      </c>
      <c r="C3" s="79"/>
      <c r="D3" s="79"/>
      <c r="E3" s="50"/>
      <c r="F3" s="50"/>
      <c r="G3" s="50"/>
      <c r="H3" s="50"/>
      <c r="J3" s="80" t="s">
        <v>3</v>
      </c>
      <c r="K3" s="80"/>
    </row>
    <row r="4" spans="1:11" s="53" customFormat="1" ht="34.5" customHeight="1">
      <c r="A4" s="52" t="s">
        <v>4</v>
      </c>
      <c r="B4" s="40" t="s">
        <v>5</v>
      </c>
      <c r="C4" s="81" t="s">
        <v>139</v>
      </c>
      <c r="D4" s="82"/>
      <c r="E4" s="40" t="s">
        <v>6</v>
      </c>
      <c r="F4" s="83" t="s">
        <v>93</v>
      </c>
      <c r="G4" s="84"/>
      <c r="H4" s="40" t="s">
        <v>7</v>
      </c>
      <c r="I4" s="85" t="s">
        <v>106</v>
      </c>
      <c r="J4" s="85"/>
      <c r="K4" s="85"/>
    </row>
    <row r="5" spans="1:11" s="54" customFormat="1" ht="30" customHeight="1">
      <c r="A5" s="86" t="s">
        <v>8</v>
      </c>
      <c r="B5" s="87" t="s">
        <v>9</v>
      </c>
      <c r="C5" s="87"/>
      <c r="D5" s="87"/>
      <c r="E5" s="88" t="s">
        <v>10</v>
      </c>
      <c r="F5" s="89"/>
      <c r="G5" s="90"/>
      <c r="H5" s="88" t="s">
        <v>11</v>
      </c>
      <c r="I5" s="89"/>
      <c r="J5" s="90"/>
      <c r="K5" s="41" t="s">
        <v>12</v>
      </c>
    </row>
    <row r="6" spans="1:11" ht="30" customHeight="1">
      <c r="A6" s="86"/>
      <c r="B6" s="55" t="s">
        <v>13</v>
      </c>
      <c r="C6" s="91">
        <v>15</v>
      </c>
      <c r="D6" s="91"/>
      <c r="E6" s="55" t="s">
        <v>14</v>
      </c>
      <c r="F6" s="92">
        <v>15</v>
      </c>
      <c r="G6" s="93"/>
      <c r="H6" s="55" t="s">
        <v>15</v>
      </c>
      <c r="I6" s="91">
        <v>15</v>
      </c>
      <c r="J6" s="91"/>
      <c r="K6" s="94">
        <f>FLOOR(I6/C6+0.005,0.01)*100%</f>
        <v>1</v>
      </c>
    </row>
    <row r="7" spans="1:11" ht="30" customHeight="1">
      <c r="A7" s="86"/>
      <c r="B7" s="56" t="s">
        <v>16</v>
      </c>
      <c r="C7" s="91">
        <v>15</v>
      </c>
      <c r="D7" s="91"/>
      <c r="E7" s="56" t="s">
        <v>16</v>
      </c>
      <c r="F7" s="91">
        <v>15</v>
      </c>
      <c r="G7" s="91"/>
      <c r="H7" s="56" t="s">
        <v>16</v>
      </c>
      <c r="I7" s="91">
        <v>15</v>
      </c>
      <c r="J7" s="91"/>
      <c r="K7" s="94"/>
    </row>
    <row r="8" spans="1:11" ht="30" customHeight="1">
      <c r="A8" s="86"/>
      <c r="B8" s="57" t="s">
        <v>17</v>
      </c>
      <c r="C8" s="95"/>
      <c r="D8" s="95"/>
      <c r="E8" s="57" t="s">
        <v>17</v>
      </c>
      <c r="F8" s="92"/>
      <c r="G8" s="93"/>
      <c r="H8" s="57" t="s">
        <v>17</v>
      </c>
      <c r="I8" s="96"/>
      <c r="J8" s="97"/>
      <c r="K8" s="94"/>
    </row>
    <row r="9" spans="1:11" ht="30" customHeight="1">
      <c r="A9" s="86" t="s">
        <v>18</v>
      </c>
      <c r="B9" s="98" t="s">
        <v>19</v>
      </c>
      <c r="C9" s="99"/>
      <c r="D9" s="99"/>
      <c r="E9" s="100"/>
      <c r="F9" s="88" t="s">
        <v>20</v>
      </c>
      <c r="G9" s="89"/>
      <c r="H9" s="89"/>
      <c r="I9" s="89"/>
      <c r="J9" s="90"/>
      <c r="K9" s="40" t="s">
        <v>21</v>
      </c>
    </row>
    <row r="10" spans="1:11" ht="30" customHeight="1">
      <c r="A10" s="86"/>
      <c r="B10" s="101" t="s">
        <v>139</v>
      </c>
      <c r="C10" s="102"/>
      <c r="D10" s="102"/>
      <c r="E10" s="102"/>
      <c r="F10" s="86" t="s">
        <v>140</v>
      </c>
      <c r="G10" s="86"/>
      <c r="H10" s="86"/>
      <c r="I10" s="86"/>
      <c r="J10" s="86"/>
      <c r="K10" s="44">
        <v>1</v>
      </c>
    </row>
    <row r="11" spans="1:11" ht="30" customHeight="1">
      <c r="A11" s="112" t="s">
        <v>22</v>
      </c>
      <c r="B11" s="107" t="s">
        <v>23</v>
      </c>
      <c r="C11" s="107" t="s">
        <v>24</v>
      </c>
      <c r="D11" s="87" t="s">
        <v>25</v>
      </c>
      <c r="E11" s="107" t="s">
        <v>26</v>
      </c>
      <c r="F11" s="104" t="s">
        <v>27</v>
      </c>
      <c r="G11" s="105"/>
      <c r="H11" s="106"/>
      <c r="I11" s="107" t="s">
        <v>28</v>
      </c>
      <c r="J11" s="109" t="s">
        <v>29</v>
      </c>
      <c r="K11" s="111" t="s">
        <v>30</v>
      </c>
    </row>
    <row r="12" spans="1:11" ht="30" customHeight="1">
      <c r="A12" s="113"/>
      <c r="B12" s="108"/>
      <c r="C12" s="108"/>
      <c r="D12" s="87"/>
      <c r="E12" s="108"/>
      <c r="F12" s="40" t="s">
        <v>31</v>
      </c>
      <c r="G12" s="40" t="s">
        <v>32</v>
      </c>
      <c r="H12" s="40" t="s">
        <v>33</v>
      </c>
      <c r="I12" s="108"/>
      <c r="J12" s="110"/>
      <c r="K12" s="111"/>
    </row>
    <row r="13" spans="1:11" ht="30" customHeight="1">
      <c r="A13" s="113"/>
      <c r="B13" s="111" t="s">
        <v>34</v>
      </c>
      <c r="C13" s="58" t="s">
        <v>35</v>
      </c>
      <c r="D13" s="58" t="s">
        <v>87</v>
      </c>
      <c r="E13" s="58">
        <v>20</v>
      </c>
      <c r="F13" s="58" t="s">
        <v>70</v>
      </c>
      <c r="G13" s="58">
        <v>1</v>
      </c>
      <c r="H13" s="58" t="s">
        <v>81</v>
      </c>
      <c r="I13" s="52" t="s">
        <v>96</v>
      </c>
      <c r="J13" s="52" t="s">
        <v>90</v>
      </c>
      <c r="K13" s="58">
        <v>20</v>
      </c>
    </row>
    <row r="14" spans="1:11" ht="30" customHeight="1">
      <c r="A14" s="113"/>
      <c r="B14" s="87"/>
      <c r="C14" s="58" t="s">
        <v>36</v>
      </c>
      <c r="D14" s="58" t="s">
        <v>88</v>
      </c>
      <c r="E14" s="58">
        <v>10</v>
      </c>
      <c r="F14" s="58" t="s">
        <v>70</v>
      </c>
      <c r="G14" s="58">
        <v>100</v>
      </c>
      <c r="H14" s="58" t="s">
        <v>68</v>
      </c>
      <c r="I14" s="59">
        <v>1</v>
      </c>
      <c r="J14" s="58" t="s">
        <v>90</v>
      </c>
      <c r="K14" s="58">
        <v>10</v>
      </c>
    </row>
    <row r="15" spans="1:11" ht="30" customHeight="1">
      <c r="A15" s="113"/>
      <c r="B15" s="87"/>
      <c r="C15" s="58" t="s">
        <v>37</v>
      </c>
      <c r="D15" s="58" t="s">
        <v>89</v>
      </c>
      <c r="E15" s="58">
        <v>10</v>
      </c>
      <c r="F15" s="58" t="s">
        <v>66</v>
      </c>
      <c r="G15" s="58">
        <v>90</v>
      </c>
      <c r="H15" s="58" t="s">
        <v>68</v>
      </c>
      <c r="I15" s="59">
        <v>1</v>
      </c>
      <c r="J15" s="58" t="s">
        <v>90</v>
      </c>
      <c r="K15" s="58">
        <v>10</v>
      </c>
    </row>
    <row r="16" spans="1:11" ht="30" customHeight="1">
      <c r="A16" s="113"/>
      <c r="B16" s="87"/>
      <c r="C16" s="58" t="s">
        <v>38</v>
      </c>
      <c r="D16" s="58" t="s">
        <v>64</v>
      </c>
      <c r="E16" s="58">
        <v>10</v>
      </c>
      <c r="F16" s="58" t="s">
        <v>69</v>
      </c>
      <c r="G16" s="58">
        <v>100</v>
      </c>
      <c r="H16" s="58" t="s">
        <v>68</v>
      </c>
      <c r="I16" s="59">
        <v>1</v>
      </c>
      <c r="J16" s="58" t="s">
        <v>90</v>
      </c>
      <c r="K16" s="58">
        <v>10</v>
      </c>
    </row>
    <row r="17" spans="1:11" ht="30" customHeight="1">
      <c r="A17" s="113"/>
      <c r="B17" s="111" t="s">
        <v>39</v>
      </c>
      <c r="C17" s="58" t="s">
        <v>40</v>
      </c>
      <c r="D17" s="58"/>
      <c r="E17" s="58">
        <v>10</v>
      </c>
      <c r="F17" s="58"/>
      <c r="G17" s="58"/>
      <c r="H17" s="58"/>
      <c r="I17" s="60"/>
      <c r="J17" s="68" t="s">
        <v>90</v>
      </c>
      <c r="K17" s="58">
        <v>10</v>
      </c>
    </row>
    <row r="18" spans="1:11" ht="30" customHeight="1">
      <c r="A18" s="113"/>
      <c r="B18" s="87"/>
      <c r="C18" s="58" t="s">
        <v>41</v>
      </c>
      <c r="D18" s="58"/>
      <c r="E18" s="58"/>
      <c r="F18" s="68" t="s">
        <v>142</v>
      </c>
      <c r="G18" s="58"/>
      <c r="H18" s="58" t="s">
        <v>68</v>
      </c>
      <c r="I18" s="59"/>
      <c r="J18" s="68"/>
      <c r="K18" s="58"/>
    </row>
    <row r="19" spans="1:11" ht="30" customHeight="1">
      <c r="A19" s="113"/>
      <c r="B19" s="87"/>
      <c r="C19" s="58" t="s">
        <v>42</v>
      </c>
      <c r="D19" s="60"/>
      <c r="E19" s="58"/>
      <c r="F19" s="61"/>
      <c r="G19" s="61"/>
      <c r="H19" s="61"/>
      <c r="I19" s="60"/>
      <c r="J19" s="58"/>
      <c r="K19" s="58"/>
    </row>
    <row r="20" spans="1:11" ht="30" customHeight="1">
      <c r="A20" s="113"/>
      <c r="B20" s="87"/>
      <c r="C20" s="58" t="s">
        <v>43</v>
      </c>
      <c r="D20" s="60"/>
      <c r="E20" s="58"/>
      <c r="F20" s="61"/>
      <c r="G20" s="61"/>
      <c r="H20" s="61"/>
      <c r="I20" s="60"/>
      <c r="J20" s="58"/>
      <c r="K20" s="58"/>
    </row>
    <row r="21" spans="1:11" ht="30" customHeight="1">
      <c r="A21" s="113"/>
      <c r="B21" s="41" t="s">
        <v>44</v>
      </c>
      <c r="C21" s="58" t="s">
        <v>45</v>
      </c>
      <c r="D21" s="60"/>
      <c r="E21" s="58">
        <v>10</v>
      </c>
      <c r="F21" s="61"/>
      <c r="G21" s="61"/>
      <c r="H21" s="61"/>
      <c r="I21" s="60"/>
      <c r="J21" s="68" t="s">
        <v>90</v>
      </c>
      <c r="K21" s="58">
        <v>10</v>
      </c>
    </row>
    <row r="22" spans="1:11" ht="30" customHeight="1">
      <c r="A22" s="113"/>
      <c r="B22" s="40" t="s">
        <v>46</v>
      </c>
      <c r="C22" s="58" t="s">
        <v>47</v>
      </c>
      <c r="D22" s="60"/>
      <c r="E22" s="58">
        <v>10</v>
      </c>
      <c r="F22" s="58"/>
      <c r="G22" s="58"/>
      <c r="H22" s="58"/>
      <c r="I22" s="62">
        <f>K6</f>
        <v>1</v>
      </c>
      <c r="J22" s="58" t="s">
        <v>90</v>
      </c>
      <c r="K22" s="58">
        <v>10</v>
      </c>
    </row>
    <row r="23" spans="1:11" ht="30" customHeight="1">
      <c r="A23" s="114"/>
      <c r="B23" s="87" t="s">
        <v>48</v>
      </c>
      <c r="C23" s="87"/>
      <c r="D23" s="87"/>
      <c r="E23" s="87"/>
      <c r="F23" s="87"/>
      <c r="G23" s="87"/>
      <c r="H23" s="87"/>
      <c r="I23" s="87"/>
      <c r="J23" s="87"/>
      <c r="K23" s="63">
        <f>SUM(K13:K22)</f>
        <v>80</v>
      </c>
    </row>
    <row r="24" spans="1:11" ht="45" customHeight="1">
      <c r="A24" s="58" t="s">
        <v>49</v>
      </c>
      <c r="B24" s="85" t="s">
        <v>94</v>
      </c>
      <c r="C24" s="85"/>
      <c r="D24" s="85"/>
      <c r="E24" s="85"/>
      <c r="F24" s="85"/>
      <c r="G24" s="85"/>
      <c r="H24" s="85"/>
      <c r="I24" s="85"/>
      <c r="J24" s="85"/>
      <c r="K24" s="85"/>
    </row>
    <row r="25" spans="1:11" ht="30" customHeight="1">
      <c r="A25" s="64" t="s">
        <v>50</v>
      </c>
      <c r="B25" s="21" t="s">
        <v>127</v>
      </c>
      <c r="C25" s="23"/>
      <c r="D25" s="23"/>
      <c r="E25" s="23"/>
      <c r="F25" s="23"/>
      <c r="G25" s="23"/>
      <c r="H25" s="23" t="s">
        <v>51</v>
      </c>
      <c r="I25" s="23">
        <v>6699007</v>
      </c>
      <c r="J25" s="23"/>
      <c r="K25" s="23"/>
    </row>
    <row r="26" spans="1:11" ht="12" customHeight="1">
      <c r="A26" s="103" t="s">
        <v>52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</row>
    <row r="29" spans="1:11" ht="11.25"/>
  </sheetData>
  <mergeCells count="39">
    <mergeCell ref="B23:J23"/>
    <mergeCell ref="B24:K24"/>
    <mergeCell ref="A26:K26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10" type="noConversion"/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F4:G4">
      <formula1>"县级项目,转移支付项目"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topLeftCell="A13" workbookViewId="0">
      <selection activeCell="A26" sqref="A26:K26"/>
    </sheetView>
  </sheetViews>
  <sheetFormatPr defaultColWidth="7.5" defaultRowHeight="15" customHeight="1"/>
  <cols>
    <col min="1" max="1" width="10.75" style="47" customWidth="1"/>
    <col min="2" max="2" width="11.625" style="45" customWidth="1"/>
    <col min="3" max="3" width="11.625" style="46" customWidth="1"/>
    <col min="4" max="4" width="13.625" style="46" customWidth="1"/>
    <col min="5" max="5" width="11.625" style="46" customWidth="1"/>
    <col min="6" max="6" width="7.375" style="46" customWidth="1"/>
    <col min="7" max="7" width="8.125" style="46" customWidth="1"/>
    <col min="8" max="8" width="11.75" style="46" customWidth="1"/>
    <col min="9" max="9" width="12.5" style="46" customWidth="1"/>
    <col min="10" max="10" width="9" style="46" customWidth="1"/>
    <col min="11" max="11" width="16.125" style="46" customWidth="1"/>
    <col min="12" max="197" width="7.5" style="47"/>
    <col min="198" max="198" width="11.625" style="47" customWidth="1"/>
    <col min="199" max="199" width="10.875" style="47" customWidth="1"/>
    <col min="200" max="200" width="19.375" style="47" customWidth="1"/>
    <col min="201" max="204" width="8.375" style="47" customWidth="1"/>
    <col min="205" max="205" width="9.875" style="47" customWidth="1"/>
    <col min="206" max="206" width="9" style="47" customWidth="1"/>
    <col min="207" max="207" width="8" style="47" customWidth="1"/>
    <col min="208" max="208" width="8.125" style="47" customWidth="1"/>
    <col min="209" max="209" width="8.375" style="47" customWidth="1"/>
    <col min="210" max="210" width="7.875" style="47" customWidth="1"/>
    <col min="211" max="453" width="7.5" style="47"/>
    <col min="454" max="454" width="11.625" style="47" customWidth="1"/>
    <col min="455" max="455" width="10.875" style="47" customWidth="1"/>
    <col min="456" max="456" width="19.375" style="47" customWidth="1"/>
    <col min="457" max="460" width="8.375" style="47" customWidth="1"/>
    <col min="461" max="461" width="9.875" style="47" customWidth="1"/>
    <col min="462" max="462" width="9" style="47" customWidth="1"/>
    <col min="463" max="463" width="8" style="47" customWidth="1"/>
    <col min="464" max="464" width="8.125" style="47" customWidth="1"/>
    <col min="465" max="465" width="8.375" style="47" customWidth="1"/>
    <col min="466" max="466" width="7.875" style="47" customWidth="1"/>
    <col min="467" max="709" width="7.5" style="47"/>
    <col min="710" max="710" width="11.625" style="47" customWidth="1"/>
    <col min="711" max="711" width="10.875" style="47" customWidth="1"/>
    <col min="712" max="712" width="19.375" style="47" customWidth="1"/>
    <col min="713" max="716" width="8.375" style="47" customWidth="1"/>
    <col min="717" max="717" width="9.875" style="47" customWidth="1"/>
    <col min="718" max="718" width="9" style="47" customWidth="1"/>
    <col min="719" max="719" width="8" style="47" customWidth="1"/>
    <col min="720" max="720" width="8.125" style="47" customWidth="1"/>
    <col min="721" max="721" width="8.375" style="47" customWidth="1"/>
    <col min="722" max="722" width="7.875" style="47" customWidth="1"/>
    <col min="723" max="965" width="7.5" style="47"/>
    <col min="966" max="966" width="11.625" style="47" customWidth="1"/>
    <col min="967" max="967" width="10.875" style="47" customWidth="1"/>
    <col min="968" max="968" width="19.375" style="47" customWidth="1"/>
    <col min="969" max="972" width="8.375" style="47" customWidth="1"/>
    <col min="973" max="973" width="9.875" style="47" customWidth="1"/>
    <col min="974" max="974" width="9" style="47" customWidth="1"/>
    <col min="975" max="975" width="8" style="47" customWidth="1"/>
    <col min="976" max="976" width="8.125" style="47" customWidth="1"/>
    <col min="977" max="977" width="8.375" style="47" customWidth="1"/>
    <col min="978" max="978" width="7.875" style="47" customWidth="1"/>
    <col min="979" max="1221" width="7.5" style="47"/>
    <col min="1222" max="1222" width="11.625" style="47" customWidth="1"/>
    <col min="1223" max="1223" width="10.875" style="47" customWidth="1"/>
    <col min="1224" max="1224" width="19.375" style="47" customWidth="1"/>
    <col min="1225" max="1228" width="8.375" style="47" customWidth="1"/>
    <col min="1229" max="1229" width="9.875" style="47" customWidth="1"/>
    <col min="1230" max="1230" width="9" style="47" customWidth="1"/>
    <col min="1231" max="1231" width="8" style="47" customWidth="1"/>
    <col min="1232" max="1232" width="8.125" style="47" customWidth="1"/>
    <col min="1233" max="1233" width="8.375" style="47" customWidth="1"/>
    <col min="1234" max="1234" width="7.875" style="47" customWidth="1"/>
    <col min="1235" max="1477" width="7.5" style="47"/>
    <col min="1478" max="1478" width="11.625" style="47" customWidth="1"/>
    <col min="1479" max="1479" width="10.875" style="47" customWidth="1"/>
    <col min="1480" max="1480" width="19.375" style="47" customWidth="1"/>
    <col min="1481" max="1484" width="8.375" style="47" customWidth="1"/>
    <col min="1485" max="1485" width="9.875" style="47" customWidth="1"/>
    <col min="1486" max="1486" width="9" style="47" customWidth="1"/>
    <col min="1487" max="1487" width="8" style="47" customWidth="1"/>
    <col min="1488" max="1488" width="8.125" style="47" customWidth="1"/>
    <col min="1489" max="1489" width="8.375" style="47" customWidth="1"/>
    <col min="1490" max="1490" width="7.875" style="47" customWidth="1"/>
    <col min="1491" max="1733" width="7.5" style="47"/>
    <col min="1734" max="1734" width="11.625" style="47" customWidth="1"/>
    <col min="1735" max="1735" width="10.875" style="47" customWidth="1"/>
    <col min="1736" max="1736" width="19.375" style="47" customWidth="1"/>
    <col min="1737" max="1740" width="8.375" style="47" customWidth="1"/>
    <col min="1741" max="1741" width="9.875" style="47" customWidth="1"/>
    <col min="1742" max="1742" width="9" style="47" customWidth="1"/>
    <col min="1743" max="1743" width="8" style="47" customWidth="1"/>
    <col min="1744" max="1744" width="8.125" style="47" customWidth="1"/>
    <col min="1745" max="1745" width="8.375" style="47" customWidth="1"/>
    <col min="1746" max="1746" width="7.875" style="47" customWidth="1"/>
    <col min="1747" max="1989" width="7.5" style="47"/>
    <col min="1990" max="1990" width="11.625" style="47" customWidth="1"/>
    <col min="1991" max="1991" width="10.875" style="47" customWidth="1"/>
    <col min="1992" max="1992" width="19.375" style="47" customWidth="1"/>
    <col min="1993" max="1996" width="8.375" style="47" customWidth="1"/>
    <col min="1997" max="1997" width="9.875" style="47" customWidth="1"/>
    <col min="1998" max="1998" width="9" style="47" customWidth="1"/>
    <col min="1999" max="1999" width="8" style="47" customWidth="1"/>
    <col min="2000" max="2000" width="8.125" style="47" customWidth="1"/>
    <col min="2001" max="2001" width="8.375" style="47" customWidth="1"/>
    <col min="2002" max="2002" width="7.875" style="47" customWidth="1"/>
    <col min="2003" max="2245" width="7.5" style="47"/>
    <col min="2246" max="2246" width="11.625" style="47" customWidth="1"/>
    <col min="2247" max="2247" width="10.875" style="47" customWidth="1"/>
    <col min="2248" max="2248" width="19.375" style="47" customWidth="1"/>
    <col min="2249" max="2252" width="8.375" style="47" customWidth="1"/>
    <col min="2253" max="2253" width="9.875" style="47" customWidth="1"/>
    <col min="2254" max="2254" width="9" style="47" customWidth="1"/>
    <col min="2255" max="2255" width="8" style="47" customWidth="1"/>
    <col min="2256" max="2256" width="8.125" style="47" customWidth="1"/>
    <col min="2257" max="2257" width="8.375" style="47" customWidth="1"/>
    <col min="2258" max="2258" width="7.875" style="47" customWidth="1"/>
    <col min="2259" max="2501" width="7.5" style="47"/>
    <col min="2502" max="2502" width="11.625" style="47" customWidth="1"/>
    <col min="2503" max="2503" width="10.875" style="47" customWidth="1"/>
    <col min="2504" max="2504" width="19.375" style="47" customWidth="1"/>
    <col min="2505" max="2508" width="8.375" style="47" customWidth="1"/>
    <col min="2509" max="2509" width="9.875" style="47" customWidth="1"/>
    <col min="2510" max="2510" width="9" style="47" customWidth="1"/>
    <col min="2511" max="2511" width="8" style="47" customWidth="1"/>
    <col min="2512" max="2512" width="8.125" style="47" customWidth="1"/>
    <col min="2513" max="2513" width="8.375" style="47" customWidth="1"/>
    <col min="2514" max="2514" width="7.875" style="47" customWidth="1"/>
    <col min="2515" max="2757" width="7.5" style="47"/>
    <col min="2758" max="2758" width="11.625" style="47" customWidth="1"/>
    <col min="2759" max="2759" width="10.875" style="47" customWidth="1"/>
    <col min="2760" max="2760" width="19.375" style="47" customWidth="1"/>
    <col min="2761" max="2764" width="8.375" style="47" customWidth="1"/>
    <col min="2765" max="2765" width="9.875" style="47" customWidth="1"/>
    <col min="2766" max="2766" width="9" style="47" customWidth="1"/>
    <col min="2767" max="2767" width="8" style="47" customWidth="1"/>
    <col min="2768" max="2768" width="8.125" style="47" customWidth="1"/>
    <col min="2769" max="2769" width="8.375" style="47" customWidth="1"/>
    <col min="2770" max="2770" width="7.875" style="47" customWidth="1"/>
    <col min="2771" max="3013" width="7.5" style="47"/>
    <col min="3014" max="3014" width="11.625" style="47" customWidth="1"/>
    <col min="3015" max="3015" width="10.875" style="47" customWidth="1"/>
    <col min="3016" max="3016" width="19.375" style="47" customWidth="1"/>
    <col min="3017" max="3020" width="8.375" style="47" customWidth="1"/>
    <col min="3021" max="3021" width="9.875" style="47" customWidth="1"/>
    <col min="3022" max="3022" width="9" style="47" customWidth="1"/>
    <col min="3023" max="3023" width="8" style="47" customWidth="1"/>
    <col min="3024" max="3024" width="8.125" style="47" customWidth="1"/>
    <col min="3025" max="3025" width="8.375" style="47" customWidth="1"/>
    <col min="3026" max="3026" width="7.875" style="47" customWidth="1"/>
    <col min="3027" max="3269" width="7.5" style="47"/>
    <col min="3270" max="3270" width="11.625" style="47" customWidth="1"/>
    <col min="3271" max="3271" width="10.875" style="47" customWidth="1"/>
    <col min="3272" max="3272" width="19.375" style="47" customWidth="1"/>
    <col min="3273" max="3276" width="8.375" style="47" customWidth="1"/>
    <col min="3277" max="3277" width="9.875" style="47" customWidth="1"/>
    <col min="3278" max="3278" width="9" style="47" customWidth="1"/>
    <col min="3279" max="3279" width="8" style="47" customWidth="1"/>
    <col min="3280" max="3280" width="8.125" style="47" customWidth="1"/>
    <col min="3281" max="3281" width="8.375" style="47" customWidth="1"/>
    <col min="3282" max="3282" width="7.875" style="47" customWidth="1"/>
    <col min="3283" max="3525" width="7.5" style="47"/>
    <col min="3526" max="3526" width="11.625" style="47" customWidth="1"/>
    <col min="3527" max="3527" width="10.875" style="47" customWidth="1"/>
    <col min="3528" max="3528" width="19.375" style="47" customWidth="1"/>
    <col min="3529" max="3532" width="8.375" style="47" customWidth="1"/>
    <col min="3533" max="3533" width="9.875" style="47" customWidth="1"/>
    <col min="3534" max="3534" width="9" style="47" customWidth="1"/>
    <col min="3535" max="3535" width="8" style="47" customWidth="1"/>
    <col min="3536" max="3536" width="8.125" style="47" customWidth="1"/>
    <col min="3537" max="3537" width="8.375" style="47" customWidth="1"/>
    <col min="3538" max="3538" width="7.875" style="47" customWidth="1"/>
    <col min="3539" max="3781" width="7.5" style="47"/>
    <col min="3782" max="3782" width="11.625" style="47" customWidth="1"/>
    <col min="3783" max="3783" width="10.875" style="47" customWidth="1"/>
    <col min="3784" max="3784" width="19.375" style="47" customWidth="1"/>
    <col min="3785" max="3788" width="8.375" style="47" customWidth="1"/>
    <col min="3789" max="3789" width="9.875" style="47" customWidth="1"/>
    <col min="3790" max="3790" width="9" style="47" customWidth="1"/>
    <col min="3791" max="3791" width="8" style="47" customWidth="1"/>
    <col min="3792" max="3792" width="8.125" style="47" customWidth="1"/>
    <col min="3793" max="3793" width="8.375" style="47" customWidth="1"/>
    <col min="3794" max="3794" width="7.875" style="47" customWidth="1"/>
    <col min="3795" max="4037" width="7.5" style="47"/>
    <col min="4038" max="4038" width="11.625" style="47" customWidth="1"/>
    <col min="4039" max="4039" width="10.875" style="47" customWidth="1"/>
    <col min="4040" max="4040" width="19.375" style="47" customWidth="1"/>
    <col min="4041" max="4044" width="8.375" style="47" customWidth="1"/>
    <col min="4045" max="4045" width="9.875" style="47" customWidth="1"/>
    <col min="4046" max="4046" width="9" style="47" customWidth="1"/>
    <col min="4047" max="4047" width="8" style="47" customWidth="1"/>
    <col min="4048" max="4048" width="8.125" style="47" customWidth="1"/>
    <col min="4049" max="4049" width="8.375" style="47" customWidth="1"/>
    <col min="4050" max="4050" width="7.875" style="47" customWidth="1"/>
    <col min="4051" max="4293" width="7.5" style="47"/>
    <col min="4294" max="4294" width="11.625" style="47" customWidth="1"/>
    <col min="4295" max="4295" width="10.875" style="47" customWidth="1"/>
    <col min="4296" max="4296" width="19.375" style="47" customWidth="1"/>
    <col min="4297" max="4300" width="8.375" style="47" customWidth="1"/>
    <col min="4301" max="4301" width="9.875" style="47" customWidth="1"/>
    <col min="4302" max="4302" width="9" style="47" customWidth="1"/>
    <col min="4303" max="4303" width="8" style="47" customWidth="1"/>
    <col min="4304" max="4304" width="8.125" style="47" customWidth="1"/>
    <col min="4305" max="4305" width="8.375" style="47" customWidth="1"/>
    <col min="4306" max="4306" width="7.875" style="47" customWidth="1"/>
    <col min="4307" max="4549" width="7.5" style="47"/>
    <col min="4550" max="4550" width="11.625" style="47" customWidth="1"/>
    <col min="4551" max="4551" width="10.875" style="47" customWidth="1"/>
    <col min="4552" max="4552" width="19.375" style="47" customWidth="1"/>
    <col min="4553" max="4556" width="8.375" style="47" customWidth="1"/>
    <col min="4557" max="4557" width="9.875" style="47" customWidth="1"/>
    <col min="4558" max="4558" width="9" style="47" customWidth="1"/>
    <col min="4559" max="4559" width="8" style="47" customWidth="1"/>
    <col min="4560" max="4560" width="8.125" style="47" customWidth="1"/>
    <col min="4561" max="4561" width="8.375" style="47" customWidth="1"/>
    <col min="4562" max="4562" width="7.875" style="47" customWidth="1"/>
    <col min="4563" max="4805" width="7.5" style="47"/>
    <col min="4806" max="4806" width="11.625" style="47" customWidth="1"/>
    <col min="4807" max="4807" width="10.875" style="47" customWidth="1"/>
    <col min="4808" max="4808" width="19.375" style="47" customWidth="1"/>
    <col min="4809" max="4812" width="8.375" style="47" customWidth="1"/>
    <col min="4813" max="4813" width="9.875" style="47" customWidth="1"/>
    <col min="4814" max="4814" width="9" style="47" customWidth="1"/>
    <col min="4815" max="4815" width="8" style="47" customWidth="1"/>
    <col min="4816" max="4816" width="8.125" style="47" customWidth="1"/>
    <col min="4817" max="4817" width="8.375" style="47" customWidth="1"/>
    <col min="4818" max="4818" width="7.875" style="47" customWidth="1"/>
    <col min="4819" max="5061" width="7.5" style="47"/>
    <col min="5062" max="5062" width="11.625" style="47" customWidth="1"/>
    <col min="5063" max="5063" width="10.875" style="47" customWidth="1"/>
    <col min="5064" max="5064" width="19.375" style="47" customWidth="1"/>
    <col min="5065" max="5068" width="8.375" style="47" customWidth="1"/>
    <col min="5069" max="5069" width="9.875" style="47" customWidth="1"/>
    <col min="5070" max="5070" width="9" style="47" customWidth="1"/>
    <col min="5071" max="5071" width="8" style="47" customWidth="1"/>
    <col min="5072" max="5072" width="8.125" style="47" customWidth="1"/>
    <col min="5073" max="5073" width="8.375" style="47" customWidth="1"/>
    <col min="5074" max="5074" width="7.875" style="47" customWidth="1"/>
    <col min="5075" max="5317" width="7.5" style="47"/>
    <col min="5318" max="5318" width="11.625" style="47" customWidth="1"/>
    <col min="5319" max="5319" width="10.875" style="47" customWidth="1"/>
    <col min="5320" max="5320" width="19.375" style="47" customWidth="1"/>
    <col min="5321" max="5324" width="8.375" style="47" customWidth="1"/>
    <col min="5325" max="5325" width="9.875" style="47" customWidth="1"/>
    <col min="5326" max="5326" width="9" style="47" customWidth="1"/>
    <col min="5327" max="5327" width="8" style="47" customWidth="1"/>
    <col min="5328" max="5328" width="8.125" style="47" customWidth="1"/>
    <col min="5329" max="5329" width="8.375" style="47" customWidth="1"/>
    <col min="5330" max="5330" width="7.875" style="47" customWidth="1"/>
    <col min="5331" max="5573" width="7.5" style="47"/>
    <col min="5574" max="5574" width="11.625" style="47" customWidth="1"/>
    <col min="5575" max="5575" width="10.875" style="47" customWidth="1"/>
    <col min="5576" max="5576" width="19.375" style="47" customWidth="1"/>
    <col min="5577" max="5580" width="8.375" style="47" customWidth="1"/>
    <col min="5581" max="5581" width="9.875" style="47" customWidth="1"/>
    <col min="5582" max="5582" width="9" style="47" customWidth="1"/>
    <col min="5583" max="5583" width="8" style="47" customWidth="1"/>
    <col min="5584" max="5584" width="8.125" style="47" customWidth="1"/>
    <col min="5585" max="5585" width="8.375" style="47" customWidth="1"/>
    <col min="5586" max="5586" width="7.875" style="47" customWidth="1"/>
    <col min="5587" max="5829" width="7.5" style="47"/>
    <col min="5830" max="5830" width="11.625" style="47" customWidth="1"/>
    <col min="5831" max="5831" width="10.875" style="47" customWidth="1"/>
    <col min="5832" max="5832" width="19.375" style="47" customWidth="1"/>
    <col min="5833" max="5836" width="8.375" style="47" customWidth="1"/>
    <col min="5837" max="5837" width="9.875" style="47" customWidth="1"/>
    <col min="5838" max="5838" width="9" style="47" customWidth="1"/>
    <col min="5839" max="5839" width="8" style="47" customWidth="1"/>
    <col min="5840" max="5840" width="8.125" style="47" customWidth="1"/>
    <col min="5841" max="5841" width="8.375" style="47" customWidth="1"/>
    <col min="5842" max="5842" width="7.875" style="47" customWidth="1"/>
    <col min="5843" max="6085" width="7.5" style="47"/>
    <col min="6086" max="6086" width="11.625" style="47" customWidth="1"/>
    <col min="6087" max="6087" width="10.875" style="47" customWidth="1"/>
    <col min="6088" max="6088" width="19.375" style="47" customWidth="1"/>
    <col min="6089" max="6092" width="8.375" style="47" customWidth="1"/>
    <col min="6093" max="6093" width="9.875" style="47" customWidth="1"/>
    <col min="6094" max="6094" width="9" style="47" customWidth="1"/>
    <col min="6095" max="6095" width="8" style="47" customWidth="1"/>
    <col min="6096" max="6096" width="8.125" style="47" customWidth="1"/>
    <col min="6097" max="6097" width="8.375" style="47" customWidth="1"/>
    <col min="6098" max="6098" width="7.875" style="47" customWidth="1"/>
    <col min="6099" max="6341" width="7.5" style="47"/>
    <col min="6342" max="6342" width="11.625" style="47" customWidth="1"/>
    <col min="6343" max="6343" width="10.875" style="47" customWidth="1"/>
    <col min="6344" max="6344" width="19.375" style="47" customWidth="1"/>
    <col min="6345" max="6348" width="8.375" style="47" customWidth="1"/>
    <col min="6349" max="6349" width="9.875" style="47" customWidth="1"/>
    <col min="6350" max="6350" width="9" style="47" customWidth="1"/>
    <col min="6351" max="6351" width="8" style="47" customWidth="1"/>
    <col min="6352" max="6352" width="8.125" style="47" customWidth="1"/>
    <col min="6353" max="6353" width="8.375" style="47" customWidth="1"/>
    <col min="6354" max="6354" width="7.875" style="47" customWidth="1"/>
    <col min="6355" max="6597" width="7.5" style="47"/>
    <col min="6598" max="6598" width="11.625" style="47" customWidth="1"/>
    <col min="6599" max="6599" width="10.875" style="47" customWidth="1"/>
    <col min="6600" max="6600" width="19.375" style="47" customWidth="1"/>
    <col min="6601" max="6604" width="8.375" style="47" customWidth="1"/>
    <col min="6605" max="6605" width="9.875" style="47" customWidth="1"/>
    <col min="6606" max="6606" width="9" style="47" customWidth="1"/>
    <col min="6607" max="6607" width="8" style="47" customWidth="1"/>
    <col min="6608" max="6608" width="8.125" style="47" customWidth="1"/>
    <col min="6609" max="6609" width="8.375" style="47" customWidth="1"/>
    <col min="6610" max="6610" width="7.875" style="47" customWidth="1"/>
    <col min="6611" max="6853" width="7.5" style="47"/>
    <col min="6854" max="6854" width="11.625" style="47" customWidth="1"/>
    <col min="6855" max="6855" width="10.875" style="47" customWidth="1"/>
    <col min="6856" max="6856" width="19.375" style="47" customWidth="1"/>
    <col min="6857" max="6860" width="8.375" style="47" customWidth="1"/>
    <col min="6861" max="6861" width="9.875" style="47" customWidth="1"/>
    <col min="6862" max="6862" width="9" style="47" customWidth="1"/>
    <col min="6863" max="6863" width="8" style="47" customWidth="1"/>
    <col min="6864" max="6864" width="8.125" style="47" customWidth="1"/>
    <col min="6865" max="6865" width="8.375" style="47" customWidth="1"/>
    <col min="6866" max="6866" width="7.875" style="47" customWidth="1"/>
    <col min="6867" max="7109" width="7.5" style="47"/>
    <col min="7110" max="7110" width="11.625" style="47" customWidth="1"/>
    <col min="7111" max="7111" width="10.875" style="47" customWidth="1"/>
    <col min="7112" max="7112" width="19.375" style="47" customWidth="1"/>
    <col min="7113" max="7116" width="8.375" style="47" customWidth="1"/>
    <col min="7117" max="7117" width="9.875" style="47" customWidth="1"/>
    <col min="7118" max="7118" width="9" style="47" customWidth="1"/>
    <col min="7119" max="7119" width="8" style="47" customWidth="1"/>
    <col min="7120" max="7120" width="8.125" style="47" customWidth="1"/>
    <col min="7121" max="7121" width="8.375" style="47" customWidth="1"/>
    <col min="7122" max="7122" width="7.875" style="47" customWidth="1"/>
    <col min="7123" max="7365" width="7.5" style="47"/>
    <col min="7366" max="7366" width="11.625" style="47" customWidth="1"/>
    <col min="7367" max="7367" width="10.875" style="47" customWidth="1"/>
    <col min="7368" max="7368" width="19.375" style="47" customWidth="1"/>
    <col min="7369" max="7372" width="8.375" style="47" customWidth="1"/>
    <col min="7373" max="7373" width="9.875" style="47" customWidth="1"/>
    <col min="7374" max="7374" width="9" style="47" customWidth="1"/>
    <col min="7375" max="7375" width="8" style="47" customWidth="1"/>
    <col min="7376" max="7376" width="8.125" style="47" customWidth="1"/>
    <col min="7377" max="7377" width="8.375" style="47" customWidth="1"/>
    <col min="7378" max="7378" width="7.875" style="47" customWidth="1"/>
    <col min="7379" max="7621" width="7.5" style="47"/>
    <col min="7622" max="7622" width="11.625" style="47" customWidth="1"/>
    <col min="7623" max="7623" width="10.875" style="47" customWidth="1"/>
    <col min="7624" max="7624" width="19.375" style="47" customWidth="1"/>
    <col min="7625" max="7628" width="8.375" style="47" customWidth="1"/>
    <col min="7629" max="7629" width="9.875" style="47" customWidth="1"/>
    <col min="7630" max="7630" width="9" style="47" customWidth="1"/>
    <col min="7631" max="7631" width="8" style="47" customWidth="1"/>
    <col min="7632" max="7632" width="8.125" style="47" customWidth="1"/>
    <col min="7633" max="7633" width="8.375" style="47" customWidth="1"/>
    <col min="7634" max="7634" width="7.875" style="47" customWidth="1"/>
    <col min="7635" max="7877" width="7.5" style="47"/>
    <col min="7878" max="7878" width="11.625" style="47" customWidth="1"/>
    <col min="7879" max="7879" width="10.875" style="47" customWidth="1"/>
    <col min="7880" max="7880" width="19.375" style="47" customWidth="1"/>
    <col min="7881" max="7884" width="8.375" style="47" customWidth="1"/>
    <col min="7885" max="7885" width="9.875" style="47" customWidth="1"/>
    <col min="7886" max="7886" width="9" style="47" customWidth="1"/>
    <col min="7887" max="7887" width="8" style="47" customWidth="1"/>
    <col min="7888" max="7888" width="8.125" style="47" customWidth="1"/>
    <col min="7889" max="7889" width="8.375" style="47" customWidth="1"/>
    <col min="7890" max="7890" width="7.875" style="47" customWidth="1"/>
    <col min="7891" max="8133" width="7.5" style="47"/>
    <col min="8134" max="8134" width="11.625" style="47" customWidth="1"/>
    <col min="8135" max="8135" width="10.875" style="47" customWidth="1"/>
    <col min="8136" max="8136" width="19.375" style="47" customWidth="1"/>
    <col min="8137" max="8140" width="8.375" style="47" customWidth="1"/>
    <col min="8141" max="8141" width="9.875" style="47" customWidth="1"/>
    <col min="8142" max="8142" width="9" style="47" customWidth="1"/>
    <col min="8143" max="8143" width="8" style="47" customWidth="1"/>
    <col min="8144" max="8144" width="8.125" style="47" customWidth="1"/>
    <col min="8145" max="8145" width="8.375" style="47" customWidth="1"/>
    <col min="8146" max="8146" width="7.875" style="47" customWidth="1"/>
    <col min="8147" max="8389" width="7.5" style="47"/>
    <col min="8390" max="8390" width="11.625" style="47" customWidth="1"/>
    <col min="8391" max="8391" width="10.875" style="47" customWidth="1"/>
    <col min="8392" max="8392" width="19.375" style="47" customWidth="1"/>
    <col min="8393" max="8396" width="8.375" style="47" customWidth="1"/>
    <col min="8397" max="8397" width="9.875" style="47" customWidth="1"/>
    <col min="8398" max="8398" width="9" style="47" customWidth="1"/>
    <col min="8399" max="8399" width="8" style="47" customWidth="1"/>
    <col min="8400" max="8400" width="8.125" style="47" customWidth="1"/>
    <col min="8401" max="8401" width="8.375" style="47" customWidth="1"/>
    <col min="8402" max="8402" width="7.875" style="47" customWidth="1"/>
    <col min="8403" max="8645" width="7.5" style="47"/>
    <col min="8646" max="8646" width="11.625" style="47" customWidth="1"/>
    <col min="8647" max="8647" width="10.875" style="47" customWidth="1"/>
    <col min="8648" max="8648" width="19.375" style="47" customWidth="1"/>
    <col min="8649" max="8652" width="8.375" style="47" customWidth="1"/>
    <col min="8653" max="8653" width="9.875" style="47" customWidth="1"/>
    <col min="8654" max="8654" width="9" style="47" customWidth="1"/>
    <col min="8655" max="8655" width="8" style="47" customWidth="1"/>
    <col min="8656" max="8656" width="8.125" style="47" customWidth="1"/>
    <col min="8657" max="8657" width="8.375" style="47" customWidth="1"/>
    <col min="8658" max="8658" width="7.875" style="47" customWidth="1"/>
    <col min="8659" max="8901" width="7.5" style="47"/>
    <col min="8902" max="8902" width="11.625" style="47" customWidth="1"/>
    <col min="8903" max="8903" width="10.875" style="47" customWidth="1"/>
    <col min="8904" max="8904" width="19.375" style="47" customWidth="1"/>
    <col min="8905" max="8908" width="8.375" style="47" customWidth="1"/>
    <col min="8909" max="8909" width="9.875" style="47" customWidth="1"/>
    <col min="8910" max="8910" width="9" style="47" customWidth="1"/>
    <col min="8911" max="8911" width="8" style="47" customWidth="1"/>
    <col min="8912" max="8912" width="8.125" style="47" customWidth="1"/>
    <col min="8913" max="8913" width="8.375" style="47" customWidth="1"/>
    <col min="8914" max="8914" width="7.875" style="47" customWidth="1"/>
    <col min="8915" max="9157" width="7.5" style="47"/>
    <col min="9158" max="9158" width="11.625" style="47" customWidth="1"/>
    <col min="9159" max="9159" width="10.875" style="47" customWidth="1"/>
    <col min="9160" max="9160" width="19.375" style="47" customWidth="1"/>
    <col min="9161" max="9164" width="8.375" style="47" customWidth="1"/>
    <col min="9165" max="9165" width="9.875" style="47" customWidth="1"/>
    <col min="9166" max="9166" width="9" style="47" customWidth="1"/>
    <col min="9167" max="9167" width="8" style="47" customWidth="1"/>
    <col min="9168" max="9168" width="8.125" style="47" customWidth="1"/>
    <col min="9169" max="9169" width="8.375" style="47" customWidth="1"/>
    <col min="9170" max="9170" width="7.875" style="47" customWidth="1"/>
    <col min="9171" max="9413" width="7.5" style="47"/>
    <col min="9414" max="9414" width="11.625" style="47" customWidth="1"/>
    <col min="9415" max="9415" width="10.875" style="47" customWidth="1"/>
    <col min="9416" max="9416" width="19.375" style="47" customWidth="1"/>
    <col min="9417" max="9420" width="8.375" style="47" customWidth="1"/>
    <col min="9421" max="9421" width="9.875" style="47" customWidth="1"/>
    <col min="9422" max="9422" width="9" style="47" customWidth="1"/>
    <col min="9423" max="9423" width="8" style="47" customWidth="1"/>
    <col min="9424" max="9424" width="8.125" style="47" customWidth="1"/>
    <col min="9425" max="9425" width="8.375" style="47" customWidth="1"/>
    <col min="9426" max="9426" width="7.875" style="47" customWidth="1"/>
    <col min="9427" max="9669" width="7.5" style="47"/>
    <col min="9670" max="9670" width="11.625" style="47" customWidth="1"/>
    <col min="9671" max="9671" width="10.875" style="47" customWidth="1"/>
    <col min="9672" max="9672" width="19.375" style="47" customWidth="1"/>
    <col min="9673" max="9676" width="8.375" style="47" customWidth="1"/>
    <col min="9677" max="9677" width="9.875" style="47" customWidth="1"/>
    <col min="9678" max="9678" width="9" style="47" customWidth="1"/>
    <col min="9679" max="9679" width="8" style="47" customWidth="1"/>
    <col min="9680" max="9680" width="8.125" style="47" customWidth="1"/>
    <col min="9681" max="9681" width="8.375" style="47" customWidth="1"/>
    <col min="9682" max="9682" width="7.875" style="47" customWidth="1"/>
    <col min="9683" max="9925" width="7.5" style="47"/>
    <col min="9926" max="9926" width="11.625" style="47" customWidth="1"/>
    <col min="9927" max="9927" width="10.875" style="47" customWidth="1"/>
    <col min="9928" max="9928" width="19.375" style="47" customWidth="1"/>
    <col min="9929" max="9932" width="8.375" style="47" customWidth="1"/>
    <col min="9933" max="9933" width="9.875" style="47" customWidth="1"/>
    <col min="9934" max="9934" width="9" style="47" customWidth="1"/>
    <col min="9935" max="9935" width="8" style="47" customWidth="1"/>
    <col min="9936" max="9936" width="8.125" style="47" customWidth="1"/>
    <col min="9937" max="9937" width="8.375" style="47" customWidth="1"/>
    <col min="9938" max="9938" width="7.875" style="47" customWidth="1"/>
    <col min="9939" max="10181" width="7.5" style="47"/>
    <col min="10182" max="10182" width="11.625" style="47" customWidth="1"/>
    <col min="10183" max="10183" width="10.875" style="47" customWidth="1"/>
    <col min="10184" max="10184" width="19.375" style="47" customWidth="1"/>
    <col min="10185" max="10188" width="8.375" style="47" customWidth="1"/>
    <col min="10189" max="10189" width="9.875" style="47" customWidth="1"/>
    <col min="10190" max="10190" width="9" style="47" customWidth="1"/>
    <col min="10191" max="10191" width="8" style="47" customWidth="1"/>
    <col min="10192" max="10192" width="8.125" style="47" customWidth="1"/>
    <col min="10193" max="10193" width="8.375" style="47" customWidth="1"/>
    <col min="10194" max="10194" width="7.875" style="47" customWidth="1"/>
    <col min="10195" max="10437" width="7.5" style="47"/>
    <col min="10438" max="10438" width="11.625" style="47" customWidth="1"/>
    <col min="10439" max="10439" width="10.875" style="47" customWidth="1"/>
    <col min="10440" max="10440" width="19.375" style="47" customWidth="1"/>
    <col min="10441" max="10444" width="8.375" style="47" customWidth="1"/>
    <col min="10445" max="10445" width="9.875" style="47" customWidth="1"/>
    <col min="10446" max="10446" width="9" style="47" customWidth="1"/>
    <col min="10447" max="10447" width="8" style="47" customWidth="1"/>
    <col min="10448" max="10448" width="8.125" style="47" customWidth="1"/>
    <col min="10449" max="10449" width="8.375" style="47" customWidth="1"/>
    <col min="10450" max="10450" width="7.875" style="47" customWidth="1"/>
    <col min="10451" max="10693" width="7.5" style="47"/>
    <col min="10694" max="10694" width="11.625" style="47" customWidth="1"/>
    <col min="10695" max="10695" width="10.875" style="47" customWidth="1"/>
    <col min="10696" max="10696" width="19.375" style="47" customWidth="1"/>
    <col min="10697" max="10700" width="8.375" style="47" customWidth="1"/>
    <col min="10701" max="10701" width="9.875" style="47" customWidth="1"/>
    <col min="10702" max="10702" width="9" style="47" customWidth="1"/>
    <col min="10703" max="10703" width="8" style="47" customWidth="1"/>
    <col min="10704" max="10704" width="8.125" style="47" customWidth="1"/>
    <col min="10705" max="10705" width="8.375" style="47" customWidth="1"/>
    <col min="10706" max="10706" width="7.875" style="47" customWidth="1"/>
    <col min="10707" max="10949" width="7.5" style="47"/>
    <col min="10950" max="10950" width="11.625" style="47" customWidth="1"/>
    <col min="10951" max="10951" width="10.875" style="47" customWidth="1"/>
    <col min="10952" max="10952" width="19.375" style="47" customWidth="1"/>
    <col min="10953" max="10956" width="8.375" style="47" customWidth="1"/>
    <col min="10957" max="10957" width="9.875" style="47" customWidth="1"/>
    <col min="10958" max="10958" width="9" style="47" customWidth="1"/>
    <col min="10959" max="10959" width="8" style="47" customWidth="1"/>
    <col min="10960" max="10960" width="8.125" style="47" customWidth="1"/>
    <col min="10961" max="10961" width="8.375" style="47" customWidth="1"/>
    <col min="10962" max="10962" width="7.875" style="47" customWidth="1"/>
    <col min="10963" max="11205" width="7.5" style="47"/>
    <col min="11206" max="11206" width="11.625" style="47" customWidth="1"/>
    <col min="11207" max="11207" width="10.875" style="47" customWidth="1"/>
    <col min="11208" max="11208" width="19.375" style="47" customWidth="1"/>
    <col min="11209" max="11212" width="8.375" style="47" customWidth="1"/>
    <col min="11213" max="11213" width="9.875" style="47" customWidth="1"/>
    <col min="11214" max="11214" width="9" style="47" customWidth="1"/>
    <col min="11215" max="11215" width="8" style="47" customWidth="1"/>
    <col min="11216" max="11216" width="8.125" style="47" customWidth="1"/>
    <col min="11217" max="11217" width="8.375" style="47" customWidth="1"/>
    <col min="11218" max="11218" width="7.875" style="47" customWidth="1"/>
    <col min="11219" max="11461" width="7.5" style="47"/>
    <col min="11462" max="11462" width="11.625" style="47" customWidth="1"/>
    <col min="11463" max="11463" width="10.875" style="47" customWidth="1"/>
    <col min="11464" max="11464" width="19.375" style="47" customWidth="1"/>
    <col min="11465" max="11468" width="8.375" style="47" customWidth="1"/>
    <col min="11469" max="11469" width="9.875" style="47" customWidth="1"/>
    <col min="11470" max="11470" width="9" style="47" customWidth="1"/>
    <col min="11471" max="11471" width="8" style="47" customWidth="1"/>
    <col min="11472" max="11472" width="8.125" style="47" customWidth="1"/>
    <col min="11473" max="11473" width="8.375" style="47" customWidth="1"/>
    <col min="11474" max="11474" width="7.875" style="47" customWidth="1"/>
    <col min="11475" max="11717" width="7.5" style="47"/>
    <col min="11718" max="11718" width="11.625" style="47" customWidth="1"/>
    <col min="11719" max="11719" width="10.875" style="47" customWidth="1"/>
    <col min="11720" max="11720" width="19.375" style="47" customWidth="1"/>
    <col min="11721" max="11724" width="8.375" style="47" customWidth="1"/>
    <col min="11725" max="11725" width="9.875" style="47" customWidth="1"/>
    <col min="11726" max="11726" width="9" style="47" customWidth="1"/>
    <col min="11727" max="11727" width="8" style="47" customWidth="1"/>
    <col min="11728" max="11728" width="8.125" style="47" customWidth="1"/>
    <col min="11729" max="11729" width="8.375" style="47" customWidth="1"/>
    <col min="11730" max="11730" width="7.875" style="47" customWidth="1"/>
    <col min="11731" max="11973" width="7.5" style="47"/>
    <col min="11974" max="11974" width="11.625" style="47" customWidth="1"/>
    <col min="11975" max="11975" width="10.875" style="47" customWidth="1"/>
    <col min="11976" max="11976" width="19.375" style="47" customWidth="1"/>
    <col min="11977" max="11980" width="8.375" style="47" customWidth="1"/>
    <col min="11981" max="11981" width="9.875" style="47" customWidth="1"/>
    <col min="11982" max="11982" width="9" style="47" customWidth="1"/>
    <col min="11983" max="11983" width="8" style="47" customWidth="1"/>
    <col min="11984" max="11984" width="8.125" style="47" customWidth="1"/>
    <col min="11985" max="11985" width="8.375" style="47" customWidth="1"/>
    <col min="11986" max="11986" width="7.875" style="47" customWidth="1"/>
    <col min="11987" max="12229" width="7.5" style="47"/>
    <col min="12230" max="12230" width="11.625" style="47" customWidth="1"/>
    <col min="12231" max="12231" width="10.875" style="47" customWidth="1"/>
    <col min="12232" max="12232" width="19.375" style="47" customWidth="1"/>
    <col min="12233" max="12236" width="8.375" style="47" customWidth="1"/>
    <col min="12237" max="12237" width="9.875" style="47" customWidth="1"/>
    <col min="12238" max="12238" width="9" style="47" customWidth="1"/>
    <col min="12239" max="12239" width="8" style="47" customWidth="1"/>
    <col min="12240" max="12240" width="8.125" style="47" customWidth="1"/>
    <col min="12241" max="12241" width="8.375" style="47" customWidth="1"/>
    <col min="12242" max="12242" width="7.875" style="47" customWidth="1"/>
    <col min="12243" max="12485" width="7.5" style="47"/>
    <col min="12486" max="12486" width="11.625" style="47" customWidth="1"/>
    <col min="12487" max="12487" width="10.875" style="47" customWidth="1"/>
    <col min="12488" max="12488" width="19.375" style="47" customWidth="1"/>
    <col min="12489" max="12492" width="8.375" style="47" customWidth="1"/>
    <col min="12493" max="12493" width="9.875" style="47" customWidth="1"/>
    <col min="12494" max="12494" width="9" style="47" customWidth="1"/>
    <col min="12495" max="12495" width="8" style="47" customWidth="1"/>
    <col min="12496" max="12496" width="8.125" style="47" customWidth="1"/>
    <col min="12497" max="12497" width="8.375" style="47" customWidth="1"/>
    <col min="12498" max="12498" width="7.875" style="47" customWidth="1"/>
    <col min="12499" max="12741" width="7.5" style="47"/>
    <col min="12742" max="12742" width="11.625" style="47" customWidth="1"/>
    <col min="12743" max="12743" width="10.875" style="47" customWidth="1"/>
    <col min="12744" max="12744" width="19.375" style="47" customWidth="1"/>
    <col min="12745" max="12748" width="8.375" style="47" customWidth="1"/>
    <col min="12749" max="12749" width="9.875" style="47" customWidth="1"/>
    <col min="12750" max="12750" width="9" style="47" customWidth="1"/>
    <col min="12751" max="12751" width="8" style="47" customWidth="1"/>
    <col min="12752" max="12752" width="8.125" style="47" customWidth="1"/>
    <col min="12753" max="12753" width="8.375" style="47" customWidth="1"/>
    <col min="12754" max="12754" width="7.875" style="47" customWidth="1"/>
    <col min="12755" max="12997" width="7.5" style="47"/>
    <col min="12998" max="12998" width="11.625" style="47" customWidth="1"/>
    <col min="12999" max="12999" width="10.875" style="47" customWidth="1"/>
    <col min="13000" max="13000" width="19.375" style="47" customWidth="1"/>
    <col min="13001" max="13004" width="8.375" style="47" customWidth="1"/>
    <col min="13005" max="13005" width="9.875" style="47" customWidth="1"/>
    <col min="13006" max="13006" width="9" style="47" customWidth="1"/>
    <col min="13007" max="13007" width="8" style="47" customWidth="1"/>
    <col min="13008" max="13008" width="8.125" style="47" customWidth="1"/>
    <col min="13009" max="13009" width="8.375" style="47" customWidth="1"/>
    <col min="13010" max="13010" width="7.875" style="47" customWidth="1"/>
    <col min="13011" max="13253" width="7.5" style="47"/>
    <col min="13254" max="13254" width="11.625" style="47" customWidth="1"/>
    <col min="13255" max="13255" width="10.875" style="47" customWidth="1"/>
    <col min="13256" max="13256" width="19.375" style="47" customWidth="1"/>
    <col min="13257" max="13260" width="8.375" style="47" customWidth="1"/>
    <col min="13261" max="13261" width="9.875" style="47" customWidth="1"/>
    <col min="13262" max="13262" width="9" style="47" customWidth="1"/>
    <col min="13263" max="13263" width="8" style="47" customWidth="1"/>
    <col min="13264" max="13264" width="8.125" style="47" customWidth="1"/>
    <col min="13265" max="13265" width="8.375" style="47" customWidth="1"/>
    <col min="13266" max="13266" width="7.875" style="47" customWidth="1"/>
    <col min="13267" max="13509" width="7.5" style="47"/>
    <col min="13510" max="13510" width="11.625" style="47" customWidth="1"/>
    <col min="13511" max="13511" width="10.875" style="47" customWidth="1"/>
    <col min="13512" max="13512" width="19.375" style="47" customWidth="1"/>
    <col min="13513" max="13516" width="8.375" style="47" customWidth="1"/>
    <col min="13517" max="13517" width="9.875" style="47" customWidth="1"/>
    <col min="13518" max="13518" width="9" style="47" customWidth="1"/>
    <col min="13519" max="13519" width="8" style="47" customWidth="1"/>
    <col min="13520" max="13520" width="8.125" style="47" customWidth="1"/>
    <col min="13521" max="13521" width="8.375" style="47" customWidth="1"/>
    <col min="13522" max="13522" width="7.875" style="47" customWidth="1"/>
    <col min="13523" max="13765" width="7.5" style="47"/>
    <col min="13766" max="13766" width="11.625" style="47" customWidth="1"/>
    <col min="13767" max="13767" width="10.875" style="47" customWidth="1"/>
    <col min="13768" max="13768" width="19.375" style="47" customWidth="1"/>
    <col min="13769" max="13772" width="8.375" style="47" customWidth="1"/>
    <col min="13773" max="13773" width="9.875" style="47" customWidth="1"/>
    <col min="13774" max="13774" width="9" style="47" customWidth="1"/>
    <col min="13775" max="13775" width="8" style="47" customWidth="1"/>
    <col min="13776" max="13776" width="8.125" style="47" customWidth="1"/>
    <col min="13777" max="13777" width="8.375" style="47" customWidth="1"/>
    <col min="13778" max="13778" width="7.875" style="47" customWidth="1"/>
    <col min="13779" max="14021" width="7.5" style="47"/>
    <col min="14022" max="14022" width="11.625" style="47" customWidth="1"/>
    <col min="14023" max="14023" width="10.875" style="47" customWidth="1"/>
    <col min="14024" max="14024" width="19.375" style="47" customWidth="1"/>
    <col min="14025" max="14028" width="8.375" style="47" customWidth="1"/>
    <col min="14029" max="14029" width="9.875" style="47" customWidth="1"/>
    <col min="14030" max="14030" width="9" style="47" customWidth="1"/>
    <col min="14031" max="14031" width="8" style="47" customWidth="1"/>
    <col min="14032" max="14032" width="8.125" style="47" customWidth="1"/>
    <col min="14033" max="14033" width="8.375" style="47" customWidth="1"/>
    <col min="14034" max="14034" width="7.875" style="47" customWidth="1"/>
    <col min="14035" max="14277" width="7.5" style="47"/>
    <col min="14278" max="14278" width="11.625" style="47" customWidth="1"/>
    <col min="14279" max="14279" width="10.875" style="47" customWidth="1"/>
    <col min="14280" max="14280" width="19.375" style="47" customWidth="1"/>
    <col min="14281" max="14284" width="8.375" style="47" customWidth="1"/>
    <col min="14285" max="14285" width="9.875" style="47" customWidth="1"/>
    <col min="14286" max="14286" width="9" style="47" customWidth="1"/>
    <col min="14287" max="14287" width="8" style="47" customWidth="1"/>
    <col min="14288" max="14288" width="8.125" style="47" customWidth="1"/>
    <col min="14289" max="14289" width="8.375" style="47" customWidth="1"/>
    <col min="14290" max="14290" width="7.875" style="47" customWidth="1"/>
    <col min="14291" max="14533" width="7.5" style="47"/>
    <col min="14534" max="14534" width="11.625" style="47" customWidth="1"/>
    <col min="14535" max="14535" width="10.875" style="47" customWidth="1"/>
    <col min="14536" max="14536" width="19.375" style="47" customWidth="1"/>
    <col min="14537" max="14540" width="8.375" style="47" customWidth="1"/>
    <col min="14541" max="14541" width="9.875" style="47" customWidth="1"/>
    <col min="14542" max="14542" width="9" style="47" customWidth="1"/>
    <col min="14543" max="14543" width="8" style="47" customWidth="1"/>
    <col min="14544" max="14544" width="8.125" style="47" customWidth="1"/>
    <col min="14545" max="14545" width="8.375" style="47" customWidth="1"/>
    <col min="14546" max="14546" width="7.875" style="47" customWidth="1"/>
    <col min="14547" max="14789" width="7.5" style="47"/>
    <col min="14790" max="14790" width="11.625" style="47" customWidth="1"/>
    <col min="14791" max="14791" width="10.875" style="47" customWidth="1"/>
    <col min="14792" max="14792" width="19.375" style="47" customWidth="1"/>
    <col min="14793" max="14796" width="8.375" style="47" customWidth="1"/>
    <col min="14797" max="14797" width="9.875" style="47" customWidth="1"/>
    <col min="14798" max="14798" width="9" style="47" customWidth="1"/>
    <col min="14799" max="14799" width="8" style="47" customWidth="1"/>
    <col min="14800" max="14800" width="8.125" style="47" customWidth="1"/>
    <col min="14801" max="14801" width="8.375" style="47" customWidth="1"/>
    <col min="14802" max="14802" width="7.875" style="47" customWidth="1"/>
    <col min="14803" max="15045" width="7.5" style="47"/>
    <col min="15046" max="15046" width="11.625" style="47" customWidth="1"/>
    <col min="15047" max="15047" width="10.875" style="47" customWidth="1"/>
    <col min="15048" max="15048" width="19.375" style="47" customWidth="1"/>
    <col min="15049" max="15052" width="8.375" style="47" customWidth="1"/>
    <col min="15053" max="15053" width="9.875" style="47" customWidth="1"/>
    <col min="15054" max="15054" width="9" style="47" customWidth="1"/>
    <col min="15055" max="15055" width="8" style="47" customWidth="1"/>
    <col min="15056" max="15056" width="8.125" style="47" customWidth="1"/>
    <col min="15057" max="15057" width="8.375" style="47" customWidth="1"/>
    <col min="15058" max="15058" width="7.875" style="47" customWidth="1"/>
    <col min="15059" max="15301" width="7.5" style="47"/>
    <col min="15302" max="15302" width="11.625" style="47" customWidth="1"/>
    <col min="15303" max="15303" width="10.875" style="47" customWidth="1"/>
    <col min="15304" max="15304" width="19.375" style="47" customWidth="1"/>
    <col min="15305" max="15308" width="8.375" style="47" customWidth="1"/>
    <col min="15309" max="15309" width="9.875" style="47" customWidth="1"/>
    <col min="15310" max="15310" width="9" style="47" customWidth="1"/>
    <col min="15311" max="15311" width="8" style="47" customWidth="1"/>
    <col min="15312" max="15312" width="8.125" style="47" customWidth="1"/>
    <col min="15313" max="15313" width="8.375" style="47" customWidth="1"/>
    <col min="15314" max="15314" width="7.875" style="47" customWidth="1"/>
    <col min="15315" max="15557" width="7.5" style="47"/>
    <col min="15558" max="15558" width="11.625" style="47" customWidth="1"/>
    <col min="15559" max="15559" width="10.875" style="47" customWidth="1"/>
    <col min="15560" max="15560" width="19.375" style="47" customWidth="1"/>
    <col min="15561" max="15564" width="8.375" style="47" customWidth="1"/>
    <col min="15565" max="15565" width="9.875" style="47" customWidth="1"/>
    <col min="15566" max="15566" width="9" style="47" customWidth="1"/>
    <col min="15567" max="15567" width="8" style="47" customWidth="1"/>
    <col min="15568" max="15568" width="8.125" style="47" customWidth="1"/>
    <col min="15569" max="15569" width="8.375" style="47" customWidth="1"/>
    <col min="15570" max="15570" width="7.875" style="47" customWidth="1"/>
    <col min="15571" max="15813" width="7.5" style="47"/>
    <col min="15814" max="15814" width="11.625" style="47" customWidth="1"/>
    <col min="15815" max="15815" width="10.875" style="47" customWidth="1"/>
    <col min="15816" max="15816" width="19.375" style="47" customWidth="1"/>
    <col min="15817" max="15820" width="8.375" style="47" customWidth="1"/>
    <col min="15821" max="15821" width="9.875" style="47" customWidth="1"/>
    <col min="15822" max="15822" width="9" style="47" customWidth="1"/>
    <col min="15823" max="15823" width="8" style="47" customWidth="1"/>
    <col min="15824" max="15824" width="8.125" style="47" customWidth="1"/>
    <col min="15825" max="15825" width="8.375" style="47" customWidth="1"/>
    <col min="15826" max="15826" width="7.875" style="47" customWidth="1"/>
    <col min="15827" max="16069" width="7.5" style="47"/>
    <col min="16070" max="16070" width="11.625" style="47" customWidth="1"/>
    <col min="16071" max="16071" width="10.875" style="47" customWidth="1"/>
    <col min="16072" max="16072" width="19.375" style="47" customWidth="1"/>
    <col min="16073" max="16076" width="8.375" style="47" customWidth="1"/>
    <col min="16077" max="16077" width="9.875" style="47" customWidth="1"/>
    <col min="16078" max="16078" width="9" style="47" customWidth="1"/>
    <col min="16079" max="16079" width="8" style="47" customWidth="1"/>
    <col min="16080" max="16080" width="8.125" style="47" customWidth="1"/>
    <col min="16081" max="16081" width="8.375" style="47" customWidth="1"/>
    <col min="16082" max="16082" width="7.875" style="47" customWidth="1"/>
    <col min="16083" max="16384" width="7.5" style="47"/>
  </cols>
  <sheetData>
    <row r="1" spans="1:11" ht="21.75" customHeight="1">
      <c r="A1" s="7" t="s">
        <v>0</v>
      </c>
    </row>
    <row r="2" spans="1:11" s="48" customFormat="1" ht="80.25" customHeight="1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51" customFormat="1" ht="30" customHeight="1">
      <c r="A3" s="49" t="s">
        <v>2</v>
      </c>
      <c r="B3" s="79" t="s">
        <v>121</v>
      </c>
      <c r="C3" s="79"/>
      <c r="D3" s="79"/>
      <c r="E3" s="50"/>
      <c r="F3" s="50"/>
      <c r="G3" s="50"/>
      <c r="H3" s="50"/>
      <c r="J3" s="80" t="s">
        <v>3</v>
      </c>
      <c r="K3" s="80"/>
    </row>
    <row r="4" spans="1:11" s="53" customFormat="1" ht="34.5" customHeight="1">
      <c r="A4" s="52" t="s">
        <v>4</v>
      </c>
      <c r="B4" s="40" t="s">
        <v>5</v>
      </c>
      <c r="C4" s="81" t="s">
        <v>105</v>
      </c>
      <c r="D4" s="82"/>
      <c r="E4" s="40" t="s">
        <v>6</v>
      </c>
      <c r="F4" s="83" t="s">
        <v>93</v>
      </c>
      <c r="G4" s="84"/>
      <c r="H4" s="40" t="s">
        <v>7</v>
      </c>
      <c r="I4" s="85" t="s">
        <v>106</v>
      </c>
      <c r="J4" s="85"/>
      <c r="K4" s="85"/>
    </row>
    <row r="5" spans="1:11" s="54" customFormat="1" ht="30" customHeight="1">
      <c r="A5" s="86" t="s">
        <v>8</v>
      </c>
      <c r="B5" s="87" t="s">
        <v>9</v>
      </c>
      <c r="C5" s="87"/>
      <c r="D5" s="87"/>
      <c r="E5" s="88" t="s">
        <v>10</v>
      </c>
      <c r="F5" s="89"/>
      <c r="G5" s="90"/>
      <c r="H5" s="88" t="s">
        <v>11</v>
      </c>
      <c r="I5" s="89"/>
      <c r="J5" s="90"/>
      <c r="K5" s="41" t="s">
        <v>12</v>
      </c>
    </row>
    <row r="6" spans="1:11" ht="30" customHeight="1">
      <c r="A6" s="86"/>
      <c r="B6" s="55" t="s">
        <v>13</v>
      </c>
      <c r="C6" s="91">
        <v>8</v>
      </c>
      <c r="D6" s="91"/>
      <c r="E6" s="55" t="s">
        <v>14</v>
      </c>
      <c r="F6" s="92">
        <v>8</v>
      </c>
      <c r="G6" s="93"/>
      <c r="H6" s="55" t="s">
        <v>15</v>
      </c>
      <c r="I6" s="92">
        <v>0.77</v>
      </c>
      <c r="J6" s="93"/>
      <c r="K6" s="94">
        <f>FLOOR(I6/C6+0.005,0.01)*100%</f>
        <v>0.1</v>
      </c>
    </row>
    <row r="7" spans="1:11" ht="30" customHeight="1">
      <c r="A7" s="86"/>
      <c r="B7" s="56" t="s">
        <v>16</v>
      </c>
      <c r="C7" s="91">
        <v>8</v>
      </c>
      <c r="D7" s="91"/>
      <c r="E7" s="56" t="s">
        <v>16</v>
      </c>
      <c r="F7" s="92">
        <v>8</v>
      </c>
      <c r="G7" s="93"/>
      <c r="H7" s="56" t="s">
        <v>16</v>
      </c>
      <c r="I7" s="92">
        <v>0.77</v>
      </c>
      <c r="J7" s="93"/>
      <c r="K7" s="94"/>
    </row>
    <row r="8" spans="1:11" ht="30" customHeight="1">
      <c r="A8" s="86"/>
      <c r="B8" s="57" t="s">
        <v>17</v>
      </c>
      <c r="C8" s="95"/>
      <c r="D8" s="95"/>
      <c r="E8" s="57" t="s">
        <v>17</v>
      </c>
      <c r="F8" s="92"/>
      <c r="G8" s="93"/>
      <c r="H8" s="57" t="s">
        <v>17</v>
      </c>
      <c r="I8" s="96"/>
      <c r="J8" s="97"/>
      <c r="K8" s="94"/>
    </row>
    <row r="9" spans="1:11" ht="30" customHeight="1">
      <c r="A9" s="86" t="s">
        <v>18</v>
      </c>
      <c r="B9" s="98" t="s">
        <v>19</v>
      </c>
      <c r="C9" s="99"/>
      <c r="D9" s="99"/>
      <c r="E9" s="100"/>
      <c r="F9" s="88" t="s">
        <v>20</v>
      </c>
      <c r="G9" s="89"/>
      <c r="H9" s="89"/>
      <c r="I9" s="89"/>
      <c r="J9" s="90"/>
      <c r="K9" s="40" t="s">
        <v>21</v>
      </c>
    </row>
    <row r="10" spans="1:11" ht="30" customHeight="1">
      <c r="A10" s="86"/>
      <c r="B10" s="101" t="s">
        <v>107</v>
      </c>
      <c r="C10" s="102"/>
      <c r="D10" s="102"/>
      <c r="E10" s="102"/>
      <c r="F10" s="86" t="s">
        <v>108</v>
      </c>
      <c r="G10" s="86"/>
      <c r="H10" s="86"/>
      <c r="I10" s="86"/>
      <c r="J10" s="86"/>
      <c r="K10" s="44">
        <v>0.1</v>
      </c>
    </row>
    <row r="11" spans="1:11" ht="30" customHeight="1">
      <c r="A11" s="112" t="s">
        <v>22</v>
      </c>
      <c r="B11" s="107" t="s">
        <v>23</v>
      </c>
      <c r="C11" s="107" t="s">
        <v>24</v>
      </c>
      <c r="D11" s="87" t="s">
        <v>25</v>
      </c>
      <c r="E11" s="107" t="s">
        <v>26</v>
      </c>
      <c r="F11" s="104" t="s">
        <v>27</v>
      </c>
      <c r="G11" s="105"/>
      <c r="H11" s="106"/>
      <c r="I11" s="107" t="s">
        <v>28</v>
      </c>
      <c r="J11" s="109" t="s">
        <v>29</v>
      </c>
      <c r="K11" s="111" t="s">
        <v>30</v>
      </c>
    </row>
    <row r="12" spans="1:11" ht="30" customHeight="1">
      <c r="A12" s="113"/>
      <c r="B12" s="108"/>
      <c r="C12" s="108"/>
      <c r="D12" s="87"/>
      <c r="E12" s="108"/>
      <c r="F12" s="40" t="s">
        <v>31</v>
      </c>
      <c r="G12" s="40" t="s">
        <v>32</v>
      </c>
      <c r="H12" s="40" t="s">
        <v>33</v>
      </c>
      <c r="I12" s="108"/>
      <c r="J12" s="110"/>
      <c r="K12" s="111"/>
    </row>
    <row r="13" spans="1:11" ht="30" customHeight="1">
      <c r="A13" s="113"/>
      <c r="B13" s="111" t="s">
        <v>34</v>
      </c>
      <c r="C13" s="58" t="s">
        <v>35</v>
      </c>
      <c r="D13" s="68" t="s">
        <v>109</v>
      </c>
      <c r="E13" s="58">
        <v>10</v>
      </c>
      <c r="F13" s="58" t="s">
        <v>66</v>
      </c>
      <c r="G13" s="58">
        <v>1</v>
      </c>
      <c r="H13" s="58" t="s">
        <v>67</v>
      </c>
      <c r="I13" s="52">
        <v>1</v>
      </c>
      <c r="J13" s="52" t="s">
        <v>90</v>
      </c>
      <c r="K13" s="52">
        <v>10</v>
      </c>
    </row>
    <row r="14" spans="1:11" ht="30" customHeight="1">
      <c r="A14" s="113"/>
      <c r="B14" s="87"/>
      <c r="C14" s="58" t="s">
        <v>36</v>
      </c>
      <c r="D14" s="68" t="s">
        <v>110</v>
      </c>
      <c r="E14" s="58">
        <v>10</v>
      </c>
      <c r="F14" s="58" t="s">
        <v>66</v>
      </c>
      <c r="G14" s="58">
        <v>90</v>
      </c>
      <c r="H14" s="58" t="s">
        <v>68</v>
      </c>
      <c r="I14" s="59">
        <v>0.9</v>
      </c>
      <c r="J14" s="58" t="s">
        <v>90</v>
      </c>
      <c r="K14" s="58">
        <v>10</v>
      </c>
    </row>
    <row r="15" spans="1:11" ht="30" customHeight="1">
      <c r="A15" s="113"/>
      <c r="B15" s="87"/>
      <c r="C15" s="58" t="s">
        <v>37</v>
      </c>
      <c r="D15" s="58" t="s">
        <v>63</v>
      </c>
      <c r="E15" s="58">
        <v>10</v>
      </c>
      <c r="F15" s="58" t="s">
        <v>66</v>
      </c>
      <c r="G15" s="58">
        <v>90</v>
      </c>
      <c r="H15" s="58" t="s">
        <v>68</v>
      </c>
      <c r="I15" s="59">
        <v>0.9</v>
      </c>
      <c r="J15" s="58" t="s">
        <v>90</v>
      </c>
      <c r="K15" s="58">
        <v>10</v>
      </c>
    </row>
    <row r="16" spans="1:11" ht="30" customHeight="1">
      <c r="A16" s="113"/>
      <c r="B16" s="87"/>
      <c r="C16" s="58" t="s">
        <v>38</v>
      </c>
      <c r="D16" s="58" t="s">
        <v>64</v>
      </c>
      <c r="E16" s="58">
        <v>20</v>
      </c>
      <c r="F16" s="58" t="s">
        <v>69</v>
      </c>
      <c r="G16" s="58">
        <v>100</v>
      </c>
      <c r="H16" s="58" t="s">
        <v>68</v>
      </c>
      <c r="I16" s="59">
        <v>1</v>
      </c>
      <c r="J16" s="58" t="s">
        <v>90</v>
      </c>
      <c r="K16" s="58">
        <v>20</v>
      </c>
    </row>
    <row r="17" spans="1:11" ht="30" customHeight="1">
      <c r="A17" s="113"/>
      <c r="B17" s="111" t="s">
        <v>39</v>
      </c>
      <c r="C17" s="58" t="s">
        <v>40</v>
      </c>
      <c r="D17" s="58"/>
      <c r="E17" s="58"/>
      <c r="F17" s="58"/>
      <c r="G17" s="58"/>
      <c r="H17" s="58"/>
      <c r="I17" s="60"/>
      <c r="J17" s="58"/>
      <c r="K17" s="58"/>
    </row>
    <row r="18" spans="1:11" ht="30" customHeight="1">
      <c r="A18" s="113"/>
      <c r="B18" s="87"/>
      <c r="C18" s="58" t="s">
        <v>41</v>
      </c>
      <c r="D18" s="68" t="s">
        <v>111</v>
      </c>
      <c r="E18" s="58">
        <v>30</v>
      </c>
      <c r="F18" s="58" t="s">
        <v>66</v>
      </c>
      <c r="G18" s="58">
        <v>90</v>
      </c>
      <c r="H18" s="58" t="s">
        <v>68</v>
      </c>
      <c r="I18" s="59">
        <v>0.9</v>
      </c>
      <c r="J18" s="58" t="s">
        <v>90</v>
      </c>
      <c r="K18" s="58">
        <v>30</v>
      </c>
    </row>
    <row r="19" spans="1:11" ht="30" customHeight="1">
      <c r="A19" s="113"/>
      <c r="B19" s="87"/>
      <c r="C19" s="58" t="s">
        <v>42</v>
      </c>
      <c r="D19" s="58"/>
      <c r="E19" s="58"/>
      <c r="F19" s="61"/>
      <c r="G19" s="61"/>
      <c r="H19" s="61"/>
      <c r="I19" s="60"/>
      <c r="J19" s="58"/>
      <c r="K19" s="58"/>
    </row>
    <row r="20" spans="1:11" ht="30" customHeight="1">
      <c r="A20" s="113"/>
      <c r="B20" s="87"/>
      <c r="C20" s="58" t="s">
        <v>43</v>
      </c>
      <c r="D20" s="60"/>
      <c r="E20" s="58"/>
      <c r="F20" s="61"/>
      <c r="G20" s="61"/>
      <c r="H20" s="61"/>
      <c r="I20" s="60"/>
      <c r="J20" s="58"/>
      <c r="K20" s="58"/>
    </row>
    <row r="21" spans="1:11" ht="30" customHeight="1">
      <c r="A21" s="113"/>
      <c r="B21" s="41" t="s">
        <v>44</v>
      </c>
      <c r="C21" s="58" t="s">
        <v>45</v>
      </c>
      <c r="D21" s="60"/>
      <c r="E21" s="58"/>
      <c r="F21" s="61"/>
      <c r="G21" s="61"/>
      <c r="H21" s="61"/>
      <c r="I21" s="60"/>
      <c r="J21" s="58"/>
      <c r="K21" s="58"/>
    </row>
    <row r="22" spans="1:11" ht="30" customHeight="1">
      <c r="A22" s="113"/>
      <c r="B22" s="40" t="s">
        <v>46</v>
      </c>
      <c r="C22" s="58" t="s">
        <v>47</v>
      </c>
      <c r="D22" s="60"/>
      <c r="E22" s="58">
        <v>10</v>
      </c>
      <c r="F22" s="58"/>
      <c r="G22" s="58"/>
      <c r="H22" s="58"/>
      <c r="I22" s="62">
        <f>K6</f>
        <v>0.1</v>
      </c>
      <c r="J22" s="58" t="s">
        <v>90</v>
      </c>
      <c r="K22" s="58">
        <v>7</v>
      </c>
    </row>
    <row r="23" spans="1:11" ht="30" customHeight="1">
      <c r="A23" s="114"/>
      <c r="B23" s="87" t="s">
        <v>48</v>
      </c>
      <c r="C23" s="87"/>
      <c r="D23" s="87"/>
      <c r="E23" s="87"/>
      <c r="F23" s="87"/>
      <c r="G23" s="87"/>
      <c r="H23" s="87"/>
      <c r="I23" s="87"/>
      <c r="J23" s="87"/>
      <c r="K23" s="63">
        <f>SUM(K13:K22)</f>
        <v>87</v>
      </c>
    </row>
    <row r="24" spans="1:11" ht="45" customHeight="1">
      <c r="A24" s="58" t="s">
        <v>49</v>
      </c>
      <c r="B24" s="85" t="s">
        <v>94</v>
      </c>
      <c r="C24" s="85"/>
      <c r="D24" s="85"/>
      <c r="E24" s="85"/>
      <c r="F24" s="85"/>
      <c r="G24" s="85"/>
      <c r="H24" s="85"/>
      <c r="I24" s="85"/>
      <c r="J24" s="85"/>
      <c r="K24" s="85"/>
    </row>
    <row r="25" spans="1:11" ht="30" customHeight="1">
      <c r="A25" s="64" t="s">
        <v>50</v>
      </c>
      <c r="B25" s="21" t="s">
        <v>112</v>
      </c>
      <c r="C25" s="23"/>
      <c r="D25" s="23"/>
      <c r="E25" s="23"/>
      <c r="F25" s="23"/>
      <c r="G25" s="23"/>
      <c r="H25" s="23" t="s">
        <v>51</v>
      </c>
      <c r="I25" s="23">
        <v>6699007</v>
      </c>
      <c r="J25" s="23"/>
      <c r="K25" s="23"/>
    </row>
    <row r="26" spans="1:11" ht="252.75" customHeight="1">
      <c r="A26" s="103" t="s">
        <v>52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</row>
    <row r="29" spans="1:11" ht="15.75" customHeight="1"/>
  </sheetData>
  <mergeCells count="39">
    <mergeCell ref="B23:J23"/>
    <mergeCell ref="B24:K24"/>
    <mergeCell ref="A26:K26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10" type="noConversion"/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F4:G4">
      <formula1>"县级项目,转移支付项目"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9"/>
  <sheetViews>
    <sheetView topLeftCell="A13" workbookViewId="0">
      <selection activeCell="G13" sqref="G13"/>
    </sheetView>
  </sheetViews>
  <sheetFormatPr defaultColWidth="7.5" defaultRowHeight="15" customHeight="1"/>
  <cols>
    <col min="1" max="1" width="10.75" style="47" customWidth="1"/>
    <col min="2" max="2" width="11.625" style="45" customWidth="1"/>
    <col min="3" max="3" width="11.625" style="46" customWidth="1"/>
    <col min="4" max="4" width="13.625" style="46" customWidth="1"/>
    <col min="5" max="5" width="11.625" style="46" customWidth="1"/>
    <col min="6" max="6" width="7.375" style="46" customWidth="1"/>
    <col min="7" max="7" width="8.125" style="46" customWidth="1"/>
    <col min="8" max="8" width="11.75" style="46" customWidth="1"/>
    <col min="9" max="9" width="12.5" style="46" customWidth="1"/>
    <col min="10" max="10" width="9" style="46" customWidth="1"/>
    <col min="11" max="11" width="16.125" style="46" customWidth="1"/>
    <col min="12" max="197" width="7.5" style="47"/>
    <col min="198" max="198" width="11.625" style="47" customWidth="1"/>
    <col min="199" max="199" width="10.875" style="47" customWidth="1"/>
    <col min="200" max="200" width="19.375" style="47" customWidth="1"/>
    <col min="201" max="204" width="8.375" style="47" customWidth="1"/>
    <col min="205" max="205" width="9.875" style="47" customWidth="1"/>
    <col min="206" max="206" width="9" style="47" customWidth="1"/>
    <col min="207" max="207" width="8" style="47" customWidth="1"/>
    <col min="208" max="208" width="8.125" style="47" customWidth="1"/>
    <col min="209" max="209" width="8.375" style="47" customWidth="1"/>
    <col min="210" max="210" width="7.875" style="47" customWidth="1"/>
    <col min="211" max="453" width="7.5" style="47"/>
    <col min="454" max="454" width="11.625" style="47" customWidth="1"/>
    <col min="455" max="455" width="10.875" style="47" customWidth="1"/>
    <col min="456" max="456" width="19.375" style="47" customWidth="1"/>
    <col min="457" max="460" width="8.375" style="47" customWidth="1"/>
    <col min="461" max="461" width="9.875" style="47" customWidth="1"/>
    <col min="462" max="462" width="9" style="47" customWidth="1"/>
    <col min="463" max="463" width="8" style="47" customWidth="1"/>
    <col min="464" max="464" width="8.125" style="47" customWidth="1"/>
    <col min="465" max="465" width="8.375" style="47" customWidth="1"/>
    <col min="466" max="466" width="7.875" style="47" customWidth="1"/>
    <col min="467" max="709" width="7.5" style="47"/>
    <col min="710" max="710" width="11.625" style="47" customWidth="1"/>
    <col min="711" max="711" width="10.875" style="47" customWidth="1"/>
    <col min="712" max="712" width="19.375" style="47" customWidth="1"/>
    <col min="713" max="716" width="8.375" style="47" customWidth="1"/>
    <col min="717" max="717" width="9.875" style="47" customWidth="1"/>
    <col min="718" max="718" width="9" style="47" customWidth="1"/>
    <col min="719" max="719" width="8" style="47" customWidth="1"/>
    <col min="720" max="720" width="8.125" style="47" customWidth="1"/>
    <col min="721" max="721" width="8.375" style="47" customWidth="1"/>
    <col min="722" max="722" width="7.875" style="47" customWidth="1"/>
    <col min="723" max="965" width="7.5" style="47"/>
    <col min="966" max="966" width="11.625" style="47" customWidth="1"/>
    <col min="967" max="967" width="10.875" style="47" customWidth="1"/>
    <col min="968" max="968" width="19.375" style="47" customWidth="1"/>
    <col min="969" max="972" width="8.375" style="47" customWidth="1"/>
    <col min="973" max="973" width="9.875" style="47" customWidth="1"/>
    <col min="974" max="974" width="9" style="47" customWidth="1"/>
    <col min="975" max="975" width="8" style="47" customWidth="1"/>
    <col min="976" max="976" width="8.125" style="47" customWidth="1"/>
    <col min="977" max="977" width="8.375" style="47" customWidth="1"/>
    <col min="978" max="978" width="7.875" style="47" customWidth="1"/>
    <col min="979" max="1221" width="7.5" style="47"/>
    <col min="1222" max="1222" width="11.625" style="47" customWidth="1"/>
    <col min="1223" max="1223" width="10.875" style="47" customWidth="1"/>
    <col min="1224" max="1224" width="19.375" style="47" customWidth="1"/>
    <col min="1225" max="1228" width="8.375" style="47" customWidth="1"/>
    <col min="1229" max="1229" width="9.875" style="47" customWidth="1"/>
    <col min="1230" max="1230" width="9" style="47" customWidth="1"/>
    <col min="1231" max="1231" width="8" style="47" customWidth="1"/>
    <col min="1232" max="1232" width="8.125" style="47" customWidth="1"/>
    <col min="1233" max="1233" width="8.375" style="47" customWidth="1"/>
    <col min="1234" max="1234" width="7.875" style="47" customWidth="1"/>
    <col min="1235" max="1477" width="7.5" style="47"/>
    <col min="1478" max="1478" width="11.625" style="47" customWidth="1"/>
    <col min="1479" max="1479" width="10.875" style="47" customWidth="1"/>
    <col min="1480" max="1480" width="19.375" style="47" customWidth="1"/>
    <col min="1481" max="1484" width="8.375" style="47" customWidth="1"/>
    <col min="1485" max="1485" width="9.875" style="47" customWidth="1"/>
    <col min="1486" max="1486" width="9" style="47" customWidth="1"/>
    <col min="1487" max="1487" width="8" style="47" customWidth="1"/>
    <col min="1488" max="1488" width="8.125" style="47" customWidth="1"/>
    <col min="1489" max="1489" width="8.375" style="47" customWidth="1"/>
    <col min="1490" max="1490" width="7.875" style="47" customWidth="1"/>
    <col min="1491" max="1733" width="7.5" style="47"/>
    <col min="1734" max="1734" width="11.625" style="47" customWidth="1"/>
    <col min="1735" max="1735" width="10.875" style="47" customWidth="1"/>
    <col min="1736" max="1736" width="19.375" style="47" customWidth="1"/>
    <col min="1737" max="1740" width="8.375" style="47" customWidth="1"/>
    <col min="1741" max="1741" width="9.875" style="47" customWidth="1"/>
    <col min="1742" max="1742" width="9" style="47" customWidth="1"/>
    <col min="1743" max="1743" width="8" style="47" customWidth="1"/>
    <col min="1744" max="1744" width="8.125" style="47" customWidth="1"/>
    <col min="1745" max="1745" width="8.375" style="47" customWidth="1"/>
    <col min="1746" max="1746" width="7.875" style="47" customWidth="1"/>
    <col min="1747" max="1989" width="7.5" style="47"/>
    <col min="1990" max="1990" width="11.625" style="47" customWidth="1"/>
    <col min="1991" max="1991" width="10.875" style="47" customWidth="1"/>
    <col min="1992" max="1992" width="19.375" style="47" customWidth="1"/>
    <col min="1993" max="1996" width="8.375" style="47" customWidth="1"/>
    <col min="1997" max="1997" width="9.875" style="47" customWidth="1"/>
    <col min="1998" max="1998" width="9" style="47" customWidth="1"/>
    <col min="1999" max="1999" width="8" style="47" customWidth="1"/>
    <col min="2000" max="2000" width="8.125" style="47" customWidth="1"/>
    <col min="2001" max="2001" width="8.375" style="47" customWidth="1"/>
    <col min="2002" max="2002" width="7.875" style="47" customWidth="1"/>
    <col min="2003" max="2245" width="7.5" style="47"/>
    <col min="2246" max="2246" width="11.625" style="47" customWidth="1"/>
    <col min="2247" max="2247" width="10.875" style="47" customWidth="1"/>
    <col min="2248" max="2248" width="19.375" style="47" customWidth="1"/>
    <col min="2249" max="2252" width="8.375" style="47" customWidth="1"/>
    <col min="2253" max="2253" width="9.875" style="47" customWidth="1"/>
    <col min="2254" max="2254" width="9" style="47" customWidth="1"/>
    <col min="2255" max="2255" width="8" style="47" customWidth="1"/>
    <col min="2256" max="2256" width="8.125" style="47" customWidth="1"/>
    <col min="2257" max="2257" width="8.375" style="47" customWidth="1"/>
    <col min="2258" max="2258" width="7.875" style="47" customWidth="1"/>
    <col min="2259" max="2501" width="7.5" style="47"/>
    <col min="2502" max="2502" width="11.625" style="47" customWidth="1"/>
    <col min="2503" max="2503" width="10.875" style="47" customWidth="1"/>
    <col min="2504" max="2504" width="19.375" style="47" customWidth="1"/>
    <col min="2505" max="2508" width="8.375" style="47" customWidth="1"/>
    <col min="2509" max="2509" width="9.875" style="47" customWidth="1"/>
    <col min="2510" max="2510" width="9" style="47" customWidth="1"/>
    <col min="2511" max="2511" width="8" style="47" customWidth="1"/>
    <col min="2512" max="2512" width="8.125" style="47" customWidth="1"/>
    <col min="2513" max="2513" width="8.375" style="47" customWidth="1"/>
    <col min="2514" max="2514" width="7.875" style="47" customWidth="1"/>
    <col min="2515" max="2757" width="7.5" style="47"/>
    <col min="2758" max="2758" width="11.625" style="47" customWidth="1"/>
    <col min="2759" max="2759" width="10.875" style="47" customWidth="1"/>
    <col min="2760" max="2760" width="19.375" style="47" customWidth="1"/>
    <col min="2761" max="2764" width="8.375" style="47" customWidth="1"/>
    <col min="2765" max="2765" width="9.875" style="47" customWidth="1"/>
    <col min="2766" max="2766" width="9" style="47" customWidth="1"/>
    <col min="2767" max="2767" width="8" style="47" customWidth="1"/>
    <col min="2768" max="2768" width="8.125" style="47" customWidth="1"/>
    <col min="2769" max="2769" width="8.375" style="47" customWidth="1"/>
    <col min="2770" max="2770" width="7.875" style="47" customWidth="1"/>
    <col min="2771" max="3013" width="7.5" style="47"/>
    <col min="3014" max="3014" width="11.625" style="47" customWidth="1"/>
    <col min="3015" max="3015" width="10.875" style="47" customWidth="1"/>
    <col min="3016" max="3016" width="19.375" style="47" customWidth="1"/>
    <col min="3017" max="3020" width="8.375" style="47" customWidth="1"/>
    <col min="3021" max="3021" width="9.875" style="47" customWidth="1"/>
    <col min="3022" max="3022" width="9" style="47" customWidth="1"/>
    <col min="3023" max="3023" width="8" style="47" customWidth="1"/>
    <col min="3024" max="3024" width="8.125" style="47" customWidth="1"/>
    <col min="3025" max="3025" width="8.375" style="47" customWidth="1"/>
    <col min="3026" max="3026" width="7.875" style="47" customWidth="1"/>
    <col min="3027" max="3269" width="7.5" style="47"/>
    <col min="3270" max="3270" width="11.625" style="47" customWidth="1"/>
    <col min="3271" max="3271" width="10.875" style="47" customWidth="1"/>
    <col min="3272" max="3272" width="19.375" style="47" customWidth="1"/>
    <col min="3273" max="3276" width="8.375" style="47" customWidth="1"/>
    <col min="3277" max="3277" width="9.875" style="47" customWidth="1"/>
    <col min="3278" max="3278" width="9" style="47" customWidth="1"/>
    <col min="3279" max="3279" width="8" style="47" customWidth="1"/>
    <col min="3280" max="3280" width="8.125" style="47" customWidth="1"/>
    <col min="3281" max="3281" width="8.375" style="47" customWidth="1"/>
    <col min="3282" max="3282" width="7.875" style="47" customWidth="1"/>
    <col min="3283" max="3525" width="7.5" style="47"/>
    <col min="3526" max="3526" width="11.625" style="47" customWidth="1"/>
    <col min="3527" max="3527" width="10.875" style="47" customWidth="1"/>
    <col min="3528" max="3528" width="19.375" style="47" customWidth="1"/>
    <col min="3529" max="3532" width="8.375" style="47" customWidth="1"/>
    <col min="3533" max="3533" width="9.875" style="47" customWidth="1"/>
    <col min="3534" max="3534" width="9" style="47" customWidth="1"/>
    <col min="3535" max="3535" width="8" style="47" customWidth="1"/>
    <col min="3536" max="3536" width="8.125" style="47" customWidth="1"/>
    <col min="3537" max="3537" width="8.375" style="47" customWidth="1"/>
    <col min="3538" max="3538" width="7.875" style="47" customWidth="1"/>
    <col min="3539" max="3781" width="7.5" style="47"/>
    <col min="3782" max="3782" width="11.625" style="47" customWidth="1"/>
    <col min="3783" max="3783" width="10.875" style="47" customWidth="1"/>
    <col min="3784" max="3784" width="19.375" style="47" customWidth="1"/>
    <col min="3785" max="3788" width="8.375" style="47" customWidth="1"/>
    <col min="3789" max="3789" width="9.875" style="47" customWidth="1"/>
    <col min="3790" max="3790" width="9" style="47" customWidth="1"/>
    <col min="3791" max="3791" width="8" style="47" customWidth="1"/>
    <col min="3792" max="3792" width="8.125" style="47" customWidth="1"/>
    <col min="3793" max="3793" width="8.375" style="47" customWidth="1"/>
    <col min="3794" max="3794" width="7.875" style="47" customWidth="1"/>
    <col min="3795" max="4037" width="7.5" style="47"/>
    <col min="4038" max="4038" width="11.625" style="47" customWidth="1"/>
    <col min="4039" max="4039" width="10.875" style="47" customWidth="1"/>
    <col min="4040" max="4040" width="19.375" style="47" customWidth="1"/>
    <col min="4041" max="4044" width="8.375" style="47" customWidth="1"/>
    <col min="4045" max="4045" width="9.875" style="47" customWidth="1"/>
    <col min="4046" max="4046" width="9" style="47" customWidth="1"/>
    <col min="4047" max="4047" width="8" style="47" customWidth="1"/>
    <col min="4048" max="4048" width="8.125" style="47" customWidth="1"/>
    <col min="4049" max="4049" width="8.375" style="47" customWidth="1"/>
    <col min="4050" max="4050" width="7.875" style="47" customWidth="1"/>
    <col min="4051" max="4293" width="7.5" style="47"/>
    <col min="4294" max="4294" width="11.625" style="47" customWidth="1"/>
    <col min="4295" max="4295" width="10.875" style="47" customWidth="1"/>
    <col min="4296" max="4296" width="19.375" style="47" customWidth="1"/>
    <col min="4297" max="4300" width="8.375" style="47" customWidth="1"/>
    <col min="4301" max="4301" width="9.875" style="47" customWidth="1"/>
    <col min="4302" max="4302" width="9" style="47" customWidth="1"/>
    <col min="4303" max="4303" width="8" style="47" customWidth="1"/>
    <col min="4304" max="4304" width="8.125" style="47" customWidth="1"/>
    <col min="4305" max="4305" width="8.375" style="47" customWidth="1"/>
    <col min="4306" max="4306" width="7.875" style="47" customWidth="1"/>
    <col min="4307" max="4549" width="7.5" style="47"/>
    <col min="4550" max="4550" width="11.625" style="47" customWidth="1"/>
    <col min="4551" max="4551" width="10.875" style="47" customWidth="1"/>
    <col min="4552" max="4552" width="19.375" style="47" customWidth="1"/>
    <col min="4553" max="4556" width="8.375" style="47" customWidth="1"/>
    <col min="4557" max="4557" width="9.875" style="47" customWidth="1"/>
    <col min="4558" max="4558" width="9" style="47" customWidth="1"/>
    <col min="4559" max="4559" width="8" style="47" customWidth="1"/>
    <col min="4560" max="4560" width="8.125" style="47" customWidth="1"/>
    <col min="4561" max="4561" width="8.375" style="47" customWidth="1"/>
    <col min="4562" max="4562" width="7.875" style="47" customWidth="1"/>
    <col min="4563" max="4805" width="7.5" style="47"/>
    <col min="4806" max="4806" width="11.625" style="47" customWidth="1"/>
    <col min="4807" max="4807" width="10.875" style="47" customWidth="1"/>
    <col min="4808" max="4808" width="19.375" style="47" customWidth="1"/>
    <col min="4809" max="4812" width="8.375" style="47" customWidth="1"/>
    <col min="4813" max="4813" width="9.875" style="47" customWidth="1"/>
    <col min="4814" max="4814" width="9" style="47" customWidth="1"/>
    <col min="4815" max="4815" width="8" style="47" customWidth="1"/>
    <col min="4816" max="4816" width="8.125" style="47" customWidth="1"/>
    <col min="4817" max="4817" width="8.375" style="47" customWidth="1"/>
    <col min="4818" max="4818" width="7.875" style="47" customWidth="1"/>
    <col min="4819" max="5061" width="7.5" style="47"/>
    <col min="5062" max="5062" width="11.625" style="47" customWidth="1"/>
    <col min="5063" max="5063" width="10.875" style="47" customWidth="1"/>
    <col min="5064" max="5064" width="19.375" style="47" customWidth="1"/>
    <col min="5065" max="5068" width="8.375" style="47" customWidth="1"/>
    <col min="5069" max="5069" width="9.875" style="47" customWidth="1"/>
    <col min="5070" max="5070" width="9" style="47" customWidth="1"/>
    <col min="5071" max="5071" width="8" style="47" customWidth="1"/>
    <col min="5072" max="5072" width="8.125" style="47" customWidth="1"/>
    <col min="5073" max="5073" width="8.375" style="47" customWidth="1"/>
    <col min="5074" max="5074" width="7.875" style="47" customWidth="1"/>
    <col min="5075" max="5317" width="7.5" style="47"/>
    <col min="5318" max="5318" width="11.625" style="47" customWidth="1"/>
    <col min="5319" max="5319" width="10.875" style="47" customWidth="1"/>
    <col min="5320" max="5320" width="19.375" style="47" customWidth="1"/>
    <col min="5321" max="5324" width="8.375" style="47" customWidth="1"/>
    <col min="5325" max="5325" width="9.875" style="47" customWidth="1"/>
    <col min="5326" max="5326" width="9" style="47" customWidth="1"/>
    <col min="5327" max="5327" width="8" style="47" customWidth="1"/>
    <col min="5328" max="5328" width="8.125" style="47" customWidth="1"/>
    <col min="5329" max="5329" width="8.375" style="47" customWidth="1"/>
    <col min="5330" max="5330" width="7.875" style="47" customWidth="1"/>
    <col min="5331" max="5573" width="7.5" style="47"/>
    <col min="5574" max="5574" width="11.625" style="47" customWidth="1"/>
    <col min="5575" max="5575" width="10.875" style="47" customWidth="1"/>
    <col min="5576" max="5576" width="19.375" style="47" customWidth="1"/>
    <col min="5577" max="5580" width="8.375" style="47" customWidth="1"/>
    <col min="5581" max="5581" width="9.875" style="47" customWidth="1"/>
    <col min="5582" max="5582" width="9" style="47" customWidth="1"/>
    <col min="5583" max="5583" width="8" style="47" customWidth="1"/>
    <col min="5584" max="5584" width="8.125" style="47" customWidth="1"/>
    <col min="5585" max="5585" width="8.375" style="47" customWidth="1"/>
    <col min="5586" max="5586" width="7.875" style="47" customWidth="1"/>
    <col min="5587" max="5829" width="7.5" style="47"/>
    <col min="5830" max="5830" width="11.625" style="47" customWidth="1"/>
    <col min="5831" max="5831" width="10.875" style="47" customWidth="1"/>
    <col min="5832" max="5832" width="19.375" style="47" customWidth="1"/>
    <col min="5833" max="5836" width="8.375" style="47" customWidth="1"/>
    <col min="5837" max="5837" width="9.875" style="47" customWidth="1"/>
    <col min="5838" max="5838" width="9" style="47" customWidth="1"/>
    <col min="5839" max="5839" width="8" style="47" customWidth="1"/>
    <col min="5840" max="5840" width="8.125" style="47" customWidth="1"/>
    <col min="5841" max="5841" width="8.375" style="47" customWidth="1"/>
    <col min="5842" max="5842" width="7.875" style="47" customWidth="1"/>
    <col min="5843" max="6085" width="7.5" style="47"/>
    <col min="6086" max="6086" width="11.625" style="47" customWidth="1"/>
    <col min="6087" max="6087" width="10.875" style="47" customWidth="1"/>
    <col min="6088" max="6088" width="19.375" style="47" customWidth="1"/>
    <col min="6089" max="6092" width="8.375" style="47" customWidth="1"/>
    <col min="6093" max="6093" width="9.875" style="47" customWidth="1"/>
    <col min="6094" max="6094" width="9" style="47" customWidth="1"/>
    <col min="6095" max="6095" width="8" style="47" customWidth="1"/>
    <col min="6096" max="6096" width="8.125" style="47" customWidth="1"/>
    <col min="6097" max="6097" width="8.375" style="47" customWidth="1"/>
    <col min="6098" max="6098" width="7.875" style="47" customWidth="1"/>
    <col min="6099" max="6341" width="7.5" style="47"/>
    <col min="6342" max="6342" width="11.625" style="47" customWidth="1"/>
    <col min="6343" max="6343" width="10.875" style="47" customWidth="1"/>
    <col min="6344" max="6344" width="19.375" style="47" customWidth="1"/>
    <col min="6345" max="6348" width="8.375" style="47" customWidth="1"/>
    <col min="6349" max="6349" width="9.875" style="47" customWidth="1"/>
    <col min="6350" max="6350" width="9" style="47" customWidth="1"/>
    <col min="6351" max="6351" width="8" style="47" customWidth="1"/>
    <col min="6352" max="6352" width="8.125" style="47" customWidth="1"/>
    <col min="6353" max="6353" width="8.375" style="47" customWidth="1"/>
    <col min="6354" max="6354" width="7.875" style="47" customWidth="1"/>
    <col min="6355" max="6597" width="7.5" style="47"/>
    <col min="6598" max="6598" width="11.625" style="47" customWidth="1"/>
    <col min="6599" max="6599" width="10.875" style="47" customWidth="1"/>
    <col min="6600" max="6600" width="19.375" style="47" customWidth="1"/>
    <col min="6601" max="6604" width="8.375" style="47" customWidth="1"/>
    <col min="6605" max="6605" width="9.875" style="47" customWidth="1"/>
    <col min="6606" max="6606" width="9" style="47" customWidth="1"/>
    <col min="6607" max="6607" width="8" style="47" customWidth="1"/>
    <col min="6608" max="6608" width="8.125" style="47" customWidth="1"/>
    <col min="6609" max="6609" width="8.375" style="47" customWidth="1"/>
    <col min="6610" max="6610" width="7.875" style="47" customWidth="1"/>
    <col min="6611" max="6853" width="7.5" style="47"/>
    <col min="6854" max="6854" width="11.625" style="47" customWidth="1"/>
    <col min="6855" max="6855" width="10.875" style="47" customWidth="1"/>
    <col min="6856" max="6856" width="19.375" style="47" customWidth="1"/>
    <col min="6857" max="6860" width="8.375" style="47" customWidth="1"/>
    <col min="6861" max="6861" width="9.875" style="47" customWidth="1"/>
    <col min="6862" max="6862" width="9" style="47" customWidth="1"/>
    <col min="6863" max="6863" width="8" style="47" customWidth="1"/>
    <col min="6864" max="6864" width="8.125" style="47" customWidth="1"/>
    <col min="6865" max="6865" width="8.375" style="47" customWidth="1"/>
    <col min="6866" max="6866" width="7.875" style="47" customWidth="1"/>
    <col min="6867" max="7109" width="7.5" style="47"/>
    <col min="7110" max="7110" width="11.625" style="47" customWidth="1"/>
    <col min="7111" max="7111" width="10.875" style="47" customWidth="1"/>
    <col min="7112" max="7112" width="19.375" style="47" customWidth="1"/>
    <col min="7113" max="7116" width="8.375" style="47" customWidth="1"/>
    <col min="7117" max="7117" width="9.875" style="47" customWidth="1"/>
    <col min="7118" max="7118" width="9" style="47" customWidth="1"/>
    <col min="7119" max="7119" width="8" style="47" customWidth="1"/>
    <col min="7120" max="7120" width="8.125" style="47" customWidth="1"/>
    <col min="7121" max="7121" width="8.375" style="47" customWidth="1"/>
    <col min="7122" max="7122" width="7.875" style="47" customWidth="1"/>
    <col min="7123" max="7365" width="7.5" style="47"/>
    <col min="7366" max="7366" width="11.625" style="47" customWidth="1"/>
    <col min="7367" max="7367" width="10.875" style="47" customWidth="1"/>
    <col min="7368" max="7368" width="19.375" style="47" customWidth="1"/>
    <col min="7369" max="7372" width="8.375" style="47" customWidth="1"/>
    <col min="7373" max="7373" width="9.875" style="47" customWidth="1"/>
    <col min="7374" max="7374" width="9" style="47" customWidth="1"/>
    <col min="7375" max="7375" width="8" style="47" customWidth="1"/>
    <col min="7376" max="7376" width="8.125" style="47" customWidth="1"/>
    <col min="7377" max="7377" width="8.375" style="47" customWidth="1"/>
    <col min="7378" max="7378" width="7.875" style="47" customWidth="1"/>
    <col min="7379" max="7621" width="7.5" style="47"/>
    <col min="7622" max="7622" width="11.625" style="47" customWidth="1"/>
    <col min="7623" max="7623" width="10.875" style="47" customWidth="1"/>
    <col min="7624" max="7624" width="19.375" style="47" customWidth="1"/>
    <col min="7625" max="7628" width="8.375" style="47" customWidth="1"/>
    <col min="7629" max="7629" width="9.875" style="47" customWidth="1"/>
    <col min="7630" max="7630" width="9" style="47" customWidth="1"/>
    <col min="7631" max="7631" width="8" style="47" customWidth="1"/>
    <col min="7632" max="7632" width="8.125" style="47" customWidth="1"/>
    <col min="7633" max="7633" width="8.375" style="47" customWidth="1"/>
    <col min="7634" max="7634" width="7.875" style="47" customWidth="1"/>
    <col min="7635" max="7877" width="7.5" style="47"/>
    <col min="7878" max="7878" width="11.625" style="47" customWidth="1"/>
    <col min="7879" max="7879" width="10.875" style="47" customWidth="1"/>
    <col min="7880" max="7880" width="19.375" style="47" customWidth="1"/>
    <col min="7881" max="7884" width="8.375" style="47" customWidth="1"/>
    <col min="7885" max="7885" width="9.875" style="47" customWidth="1"/>
    <col min="7886" max="7886" width="9" style="47" customWidth="1"/>
    <col min="7887" max="7887" width="8" style="47" customWidth="1"/>
    <col min="7888" max="7888" width="8.125" style="47" customWidth="1"/>
    <col min="7889" max="7889" width="8.375" style="47" customWidth="1"/>
    <col min="7890" max="7890" width="7.875" style="47" customWidth="1"/>
    <col min="7891" max="8133" width="7.5" style="47"/>
    <col min="8134" max="8134" width="11.625" style="47" customWidth="1"/>
    <col min="8135" max="8135" width="10.875" style="47" customWidth="1"/>
    <col min="8136" max="8136" width="19.375" style="47" customWidth="1"/>
    <col min="8137" max="8140" width="8.375" style="47" customWidth="1"/>
    <col min="8141" max="8141" width="9.875" style="47" customWidth="1"/>
    <col min="8142" max="8142" width="9" style="47" customWidth="1"/>
    <col min="8143" max="8143" width="8" style="47" customWidth="1"/>
    <col min="8144" max="8144" width="8.125" style="47" customWidth="1"/>
    <col min="8145" max="8145" width="8.375" style="47" customWidth="1"/>
    <col min="8146" max="8146" width="7.875" style="47" customWidth="1"/>
    <col min="8147" max="8389" width="7.5" style="47"/>
    <col min="8390" max="8390" width="11.625" style="47" customWidth="1"/>
    <col min="8391" max="8391" width="10.875" style="47" customWidth="1"/>
    <col min="8392" max="8392" width="19.375" style="47" customWidth="1"/>
    <col min="8393" max="8396" width="8.375" style="47" customWidth="1"/>
    <col min="8397" max="8397" width="9.875" style="47" customWidth="1"/>
    <col min="8398" max="8398" width="9" style="47" customWidth="1"/>
    <col min="8399" max="8399" width="8" style="47" customWidth="1"/>
    <col min="8400" max="8400" width="8.125" style="47" customWidth="1"/>
    <col min="8401" max="8401" width="8.375" style="47" customWidth="1"/>
    <col min="8402" max="8402" width="7.875" style="47" customWidth="1"/>
    <col min="8403" max="8645" width="7.5" style="47"/>
    <col min="8646" max="8646" width="11.625" style="47" customWidth="1"/>
    <col min="8647" max="8647" width="10.875" style="47" customWidth="1"/>
    <col min="8648" max="8648" width="19.375" style="47" customWidth="1"/>
    <col min="8649" max="8652" width="8.375" style="47" customWidth="1"/>
    <col min="8653" max="8653" width="9.875" style="47" customWidth="1"/>
    <col min="8654" max="8654" width="9" style="47" customWidth="1"/>
    <col min="8655" max="8655" width="8" style="47" customWidth="1"/>
    <col min="8656" max="8656" width="8.125" style="47" customWidth="1"/>
    <col min="8657" max="8657" width="8.375" style="47" customWidth="1"/>
    <col min="8658" max="8658" width="7.875" style="47" customWidth="1"/>
    <col min="8659" max="8901" width="7.5" style="47"/>
    <col min="8902" max="8902" width="11.625" style="47" customWidth="1"/>
    <col min="8903" max="8903" width="10.875" style="47" customWidth="1"/>
    <col min="8904" max="8904" width="19.375" style="47" customWidth="1"/>
    <col min="8905" max="8908" width="8.375" style="47" customWidth="1"/>
    <col min="8909" max="8909" width="9.875" style="47" customWidth="1"/>
    <col min="8910" max="8910" width="9" style="47" customWidth="1"/>
    <col min="8911" max="8911" width="8" style="47" customWidth="1"/>
    <col min="8912" max="8912" width="8.125" style="47" customWidth="1"/>
    <col min="8913" max="8913" width="8.375" style="47" customWidth="1"/>
    <col min="8914" max="8914" width="7.875" style="47" customWidth="1"/>
    <col min="8915" max="9157" width="7.5" style="47"/>
    <col min="9158" max="9158" width="11.625" style="47" customWidth="1"/>
    <col min="9159" max="9159" width="10.875" style="47" customWidth="1"/>
    <col min="9160" max="9160" width="19.375" style="47" customWidth="1"/>
    <col min="9161" max="9164" width="8.375" style="47" customWidth="1"/>
    <col min="9165" max="9165" width="9.875" style="47" customWidth="1"/>
    <col min="9166" max="9166" width="9" style="47" customWidth="1"/>
    <col min="9167" max="9167" width="8" style="47" customWidth="1"/>
    <col min="9168" max="9168" width="8.125" style="47" customWidth="1"/>
    <col min="9169" max="9169" width="8.375" style="47" customWidth="1"/>
    <col min="9170" max="9170" width="7.875" style="47" customWidth="1"/>
    <col min="9171" max="9413" width="7.5" style="47"/>
    <col min="9414" max="9414" width="11.625" style="47" customWidth="1"/>
    <col min="9415" max="9415" width="10.875" style="47" customWidth="1"/>
    <col min="9416" max="9416" width="19.375" style="47" customWidth="1"/>
    <col min="9417" max="9420" width="8.375" style="47" customWidth="1"/>
    <col min="9421" max="9421" width="9.875" style="47" customWidth="1"/>
    <col min="9422" max="9422" width="9" style="47" customWidth="1"/>
    <col min="9423" max="9423" width="8" style="47" customWidth="1"/>
    <col min="9424" max="9424" width="8.125" style="47" customWidth="1"/>
    <col min="9425" max="9425" width="8.375" style="47" customWidth="1"/>
    <col min="9426" max="9426" width="7.875" style="47" customWidth="1"/>
    <col min="9427" max="9669" width="7.5" style="47"/>
    <col min="9670" max="9670" width="11.625" style="47" customWidth="1"/>
    <col min="9671" max="9671" width="10.875" style="47" customWidth="1"/>
    <col min="9672" max="9672" width="19.375" style="47" customWidth="1"/>
    <col min="9673" max="9676" width="8.375" style="47" customWidth="1"/>
    <col min="9677" max="9677" width="9.875" style="47" customWidth="1"/>
    <col min="9678" max="9678" width="9" style="47" customWidth="1"/>
    <col min="9679" max="9679" width="8" style="47" customWidth="1"/>
    <col min="9680" max="9680" width="8.125" style="47" customWidth="1"/>
    <col min="9681" max="9681" width="8.375" style="47" customWidth="1"/>
    <col min="9682" max="9682" width="7.875" style="47" customWidth="1"/>
    <col min="9683" max="9925" width="7.5" style="47"/>
    <col min="9926" max="9926" width="11.625" style="47" customWidth="1"/>
    <col min="9927" max="9927" width="10.875" style="47" customWidth="1"/>
    <col min="9928" max="9928" width="19.375" style="47" customWidth="1"/>
    <col min="9929" max="9932" width="8.375" style="47" customWidth="1"/>
    <col min="9933" max="9933" width="9.875" style="47" customWidth="1"/>
    <col min="9934" max="9934" width="9" style="47" customWidth="1"/>
    <col min="9935" max="9935" width="8" style="47" customWidth="1"/>
    <col min="9936" max="9936" width="8.125" style="47" customWidth="1"/>
    <col min="9937" max="9937" width="8.375" style="47" customWidth="1"/>
    <col min="9938" max="9938" width="7.875" style="47" customWidth="1"/>
    <col min="9939" max="10181" width="7.5" style="47"/>
    <col min="10182" max="10182" width="11.625" style="47" customWidth="1"/>
    <col min="10183" max="10183" width="10.875" style="47" customWidth="1"/>
    <col min="10184" max="10184" width="19.375" style="47" customWidth="1"/>
    <col min="10185" max="10188" width="8.375" style="47" customWidth="1"/>
    <col min="10189" max="10189" width="9.875" style="47" customWidth="1"/>
    <col min="10190" max="10190" width="9" style="47" customWidth="1"/>
    <col min="10191" max="10191" width="8" style="47" customWidth="1"/>
    <col min="10192" max="10192" width="8.125" style="47" customWidth="1"/>
    <col min="10193" max="10193" width="8.375" style="47" customWidth="1"/>
    <col min="10194" max="10194" width="7.875" style="47" customWidth="1"/>
    <col min="10195" max="10437" width="7.5" style="47"/>
    <col min="10438" max="10438" width="11.625" style="47" customWidth="1"/>
    <col min="10439" max="10439" width="10.875" style="47" customWidth="1"/>
    <col min="10440" max="10440" width="19.375" style="47" customWidth="1"/>
    <col min="10441" max="10444" width="8.375" style="47" customWidth="1"/>
    <col min="10445" max="10445" width="9.875" style="47" customWidth="1"/>
    <col min="10446" max="10446" width="9" style="47" customWidth="1"/>
    <col min="10447" max="10447" width="8" style="47" customWidth="1"/>
    <col min="10448" max="10448" width="8.125" style="47" customWidth="1"/>
    <col min="10449" max="10449" width="8.375" style="47" customWidth="1"/>
    <col min="10450" max="10450" width="7.875" style="47" customWidth="1"/>
    <col min="10451" max="10693" width="7.5" style="47"/>
    <col min="10694" max="10694" width="11.625" style="47" customWidth="1"/>
    <col min="10695" max="10695" width="10.875" style="47" customWidth="1"/>
    <col min="10696" max="10696" width="19.375" style="47" customWidth="1"/>
    <col min="10697" max="10700" width="8.375" style="47" customWidth="1"/>
    <col min="10701" max="10701" width="9.875" style="47" customWidth="1"/>
    <col min="10702" max="10702" width="9" style="47" customWidth="1"/>
    <col min="10703" max="10703" width="8" style="47" customWidth="1"/>
    <col min="10704" max="10704" width="8.125" style="47" customWidth="1"/>
    <col min="10705" max="10705" width="8.375" style="47" customWidth="1"/>
    <col min="10706" max="10706" width="7.875" style="47" customWidth="1"/>
    <col min="10707" max="10949" width="7.5" style="47"/>
    <col min="10950" max="10950" width="11.625" style="47" customWidth="1"/>
    <col min="10951" max="10951" width="10.875" style="47" customWidth="1"/>
    <col min="10952" max="10952" width="19.375" style="47" customWidth="1"/>
    <col min="10953" max="10956" width="8.375" style="47" customWidth="1"/>
    <col min="10957" max="10957" width="9.875" style="47" customWidth="1"/>
    <col min="10958" max="10958" width="9" style="47" customWidth="1"/>
    <col min="10959" max="10959" width="8" style="47" customWidth="1"/>
    <col min="10960" max="10960" width="8.125" style="47" customWidth="1"/>
    <col min="10961" max="10961" width="8.375" style="47" customWidth="1"/>
    <col min="10962" max="10962" width="7.875" style="47" customWidth="1"/>
    <col min="10963" max="11205" width="7.5" style="47"/>
    <col min="11206" max="11206" width="11.625" style="47" customWidth="1"/>
    <col min="11207" max="11207" width="10.875" style="47" customWidth="1"/>
    <col min="11208" max="11208" width="19.375" style="47" customWidth="1"/>
    <col min="11209" max="11212" width="8.375" style="47" customWidth="1"/>
    <col min="11213" max="11213" width="9.875" style="47" customWidth="1"/>
    <col min="11214" max="11214" width="9" style="47" customWidth="1"/>
    <col min="11215" max="11215" width="8" style="47" customWidth="1"/>
    <col min="11216" max="11216" width="8.125" style="47" customWidth="1"/>
    <col min="11217" max="11217" width="8.375" style="47" customWidth="1"/>
    <col min="11218" max="11218" width="7.875" style="47" customWidth="1"/>
    <col min="11219" max="11461" width="7.5" style="47"/>
    <col min="11462" max="11462" width="11.625" style="47" customWidth="1"/>
    <col min="11463" max="11463" width="10.875" style="47" customWidth="1"/>
    <col min="11464" max="11464" width="19.375" style="47" customWidth="1"/>
    <col min="11465" max="11468" width="8.375" style="47" customWidth="1"/>
    <col min="11469" max="11469" width="9.875" style="47" customWidth="1"/>
    <col min="11470" max="11470" width="9" style="47" customWidth="1"/>
    <col min="11471" max="11471" width="8" style="47" customWidth="1"/>
    <col min="11472" max="11472" width="8.125" style="47" customWidth="1"/>
    <col min="11473" max="11473" width="8.375" style="47" customWidth="1"/>
    <col min="11474" max="11474" width="7.875" style="47" customWidth="1"/>
    <col min="11475" max="11717" width="7.5" style="47"/>
    <col min="11718" max="11718" width="11.625" style="47" customWidth="1"/>
    <col min="11719" max="11719" width="10.875" style="47" customWidth="1"/>
    <col min="11720" max="11720" width="19.375" style="47" customWidth="1"/>
    <col min="11721" max="11724" width="8.375" style="47" customWidth="1"/>
    <col min="11725" max="11725" width="9.875" style="47" customWidth="1"/>
    <col min="11726" max="11726" width="9" style="47" customWidth="1"/>
    <col min="11727" max="11727" width="8" style="47" customWidth="1"/>
    <col min="11728" max="11728" width="8.125" style="47" customWidth="1"/>
    <col min="11729" max="11729" width="8.375" style="47" customWidth="1"/>
    <col min="11730" max="11730" width="7.875" style="47" customWidth="1"/>
    <col min="11731" max="11973" width="7.5" style="47"/>
    <col min="11974" max="11974" width="11.625" style="47" customWidth="1"/>
    <col min="11975" max="11975" width="10.875" style="47" customWidth="1"/>
    <col min="11976" max="11976" width="19.375" style="47" customWidth="1"/>
    <col min="11977" max="11980" width="8.375" style="47" customWidth="1"/>
    <col min="11981" max="11981" width="9.875" style="47" customWidth="1"/>
    <col min="11982" max="11982" width="9" style="47" customWidth="1"/>
    <col min="11983" max="11983" width="8" style="47" customWidth="1"/>
    <col min="11984" max="11984" width="8.125" style="47" customWidth="1"/>
    <col min="11985" max="11985" width="8.375" style="47" customWidth="1"/>
    <col min="11986" max="11986" width="7.875" style="47" customWidth="1"/>
    <col min="11987" max="12229" width="7.5" style="47"/>
    <col min="12230" max="12230" width="11.625" style="47" customWidth="1"/>
    <col min="12231" max="12231" width="10.875" style="47" customWidth="1"/>
    <col min="12232" max="12232" width="19.375" style="47" customWidth="1"/>
    <col min="12233" max="12236" width="8.375" style="47" customWidth="1"/>
    <col min="12237" max="12237" width="9.875" style="47" customWidth="1"/>
    <col min="12238" max="12238" width="9" style="47" customWidth="1"/>
    <col min="12239" max="12239" width="8" style="47" customWidth="1"/>
    <col min="12240" max="12240" width="8.125" style="47" customWidth="1"/>
    <col min="12241" max="12241" width="8.375" style="47" customWidth="1"/>
    <col min="12242" max="12242" width="7.875" style="47" customWidth="1"/>
    <col min="12243" max="12485" width="7.5" style="47"/>
    <col min="12486" max="12486" width="11.625" style="47" customWidth="1"/>
    <col min="12487" max="12487" width="10.875" style="47" customWidth="1"/>
    <col min="12488" max="12488" width="19.375" style="47" customWidth="1"/>
    <col min="12489" max="12492" width="8.375" style="47" customWidth="1"/>
    <col min="12493" max="12493" width="9.875" style="47" customWidth="1"/>
    <col min="12494" max="12494" width="9" style="47" customWidth="1"/>
    <col min="12495" max="12495" width="8" style="47" customWidth="1"/>
    <col min="12496" max="12496" width="8.125" style="47" customWidth="1"/>
    <col min="12497" max="12497" width="8.375" style="47" customWidth="1"/>
    <col min="12498" max="12498" width="7.875" style="47" customWidth="1"/>
    <col min="12499" max="12741" width="7.5" style="47"/>
    <col min="12742" max="12742" width="11.625" style="47" customWidth="1"/>
    <col min="12743" max="12743" width="10.875" style="47" customWidth="1"/>
    <col min="12744" max="12744" width="19.375" style="47" customWidth="1"/>
    <col min="12745" max="12748" width="8.375" style="47" customWidth="1"/>
    <col min="12749" max="12749" width="9.875" style="47" customWidth="1"/>
    <col min="12750" max="12750" width="9" style="47" customWidth="1"/>
    <col min="12751" max="12751" width="8" style="47" customWidth="1"/>
    <col min="12752" max="12752" width="8.125" style="47" customWidth="1"/>
    <col min="12753" max="12753" width="8.375" style="47" customWidth="1"/>
    <col min="12754" max="12754" width="7.875" style="47" customWidth="1"/>
    <col min="12755" max="12997" width="7.5" style="47"/>
    <col min="12998" max="12998" width="11.625" style="47" customWidth="1"/>
    <col min="12999" max="12999" width="10.875" style="47" customWidth="1"/>
    <col min="13000" max="13000" width="19.375" style="47" customWidth="1"/>
    <col min="13001" max="13004" width="8.375" style="47" customWidth="1"/>
    <col min="13005" max="13005" width="9.875" style="47" customWidth="1"/>
    <col min="13006" max="13006" width="9" style="47" customWidth="1"/>
    <col min="13007" max="13007" width="8" style="47" customWidth="1"/>
    <col min="13008" max="13008" width="8.125" style="47" customWidth="1"/>
    <col min="13009" max="13009" width="8.375" style="47" customWidth="1"/>
    <col min="13010" max="13010" width="7.875" style="47" customWidth="1"/>
    <col min="13011" max="13253" width="7.5" style="47"/>
    <col min="13254" max="13254" width="11.625" style="47" customWidth="1"/>
    <col min="13255" max="13255" width="10.875" style="47" customWidth="1"/>
    <col min="13256" max="13256" width="19.375" style="47" customWidth="1"/>
    <col min="13257" max="13260" width="8.375" style="47" customWidth="1"/>
    <col min="13261" max="13261" width="9.875" style="47" customWidth="1"/>
    <col min="13262" max="13262" width="9" style="47" customWidth="1"/>
    <col min="13263" max="13263" width="8" style="47" customWidth="1"/>
    <col min="13264" max="13264" width="8.125" style="47" customWidth="1"/>
    <col min="13265" max="13265" width="8.375" style="47" customWidth="1"/>
    <col min="13266" max="13266" width="7.875" style="47" customWidth="1"/>
    <col min="13267" max="13509" width="7.5" style="47"/>
    <col min="13510" max="13510" width="11.625" style="47" customWidth="1"/>
    <col min="13511" max="13511" width="10.875" style="47" customWidth="1"/>
    <col min="13512" max="13512" width="19.375" style="47" customWidth="1"/>
    <col min="13513" max="13516" width="8.375" style="47" customWidth="1"/>
    <col min="13517" max="13517" width="9.875" style="47" customWidth="1"/>
    <col min="13518" max="13518" width="9" style="47" customWidth="1"/>
    <col min="13519" max="13519" width="8" style="47" customWidth="1"/>
    <col min="13520" max="13520" width="8.125" style="47" customWidth="1"/>
    <col min="13521" max="13521" width="8.375" style="47" customWidth="1"/>
    <col min="13522" max="13522" width="7.875" style="47" customWidth="1"/>
    <col min="13523" max="13765" width="7.5" style="47"/>
    <col min="13766" max="13766" width="11.625" style="47" customWidth="1"/>
    <col min="13767" max="13767" width="10.875" style="47" customWidth="1"/>
    <col min="13768" max="13768" width="19.375" style="47" customWidth="1"/>
    <col min="13769" max="13772" width="8.375" style="47" customWidth="1"/>
    <col min="13773" max="13773" width="9.875" style="47" customWidth="1"/>
    <col min="13774" max="13774" width="9" style="47" customWidth="1"/>
    <col min="13775" max="13775" width="8" style="47" customWidth="1"/>
    <col min="13776" max="13776" width="8.125" style="47" customWidth="1"/>
    <col min="13777" max="13777" width="8.375" style="47" customWidth="1"/>
    <col min="13778" max="13778" width="7.875" style="47" customWidth="1"/>
    <col min="13779" max="14021" width="7.5" style="47"/>
    <col min="14022" max="14022" width="11.625" style="47" customWidth="1"/>
    <col min="14023" max="14023" width="10.875" style="47" customWidth="1"/>
    <col min="14024" max="14024" width="19.375" style="47" customWidth="1"/>
    <col min="14025" max="14028" width="8.375" style="47" customWidth="1"/>
    <col min="14029" max="14029" width="9.875" style="47" customWidth="1"/>
    <col min="14030" max="14030" width="9" style="47" customWidth="1"/>
    <col min="14031" max="14031" width="8" style="47" customWidth="1"/>
    <col min="14032" max="14032" width="8.125" style="47" customWidth="1"/>
    <col min="14033" max="14033" width="8.375" style="47" customWidth="1"/>
    <col min="14034" max="14034" width="7.875" style="47" customWidth="1"/>
    <col min="14035" max="14277" width="7.5" style="47"/>
    <col min="14278" max="14278" width="11.625" style="47" customWidth="1"/>
    <col min="14279" max="14279" width="10.875" style="47" customWidth="1"/>
    <col min="14280" max="14280" width="19.375" style="47" customWidth="1"/>
    <col min="14281" max="14284" width="8.375" style="47" customWidth="1"/>
    <col min="14285" max="14285" width="9.875" style="47" customWidth="1"/>
    <col min="14286" max="14286" width="9" style="47" customWidth="1"/>
    <col min="14287" max="14287" width="8" style="47" customWidth="1"/>
    <col min="14288" max="14288" width="8.125" style="47" customWidth="1"/>
    <col min="14289" max="14289" width="8.375" style="47" customWidth="1"/>
    <col min="14290" max="14290" width="7.875" style="47" customWidth="1"/>
    <col min="14291" max="14533" width="7.5" style="47"/>
    <col min="14534" max="14534" width="11.625" style="47" customWidth="1"/>
    <col min="14535" max="14535" width="10.875" style="47" customWidth="1"/>
    <col min="14536" max="14536" width="19.375" style="47" customWidth="1"/>
    <col min="14537" max="14540" width="8.375" style="47" customWidth="1"/>
    <col min="14541" max="14541" width="9.875" style="47" customWidth="1"/>
    <col min="14542" max="14542" width="9" style="47" customWidth="1"/>
    <col min="14543" max="14543" width="8" style="47" customWidth="1"/>
    <col min="14544" max="14544" width="8.125" style="47" customWidth="1"/>
    <col min="14545" max="14545" width="8.375" style="47" customWidth="1"/>
    <col min="14546" max="14546" width="7.875" style="47" customWidth="1"/>
    <col min="14547" max="14789" width="7.5" style="47"/>
    <col min="14790" max="14790" width="11.625" style="47" customWidth="1"/>
    <col min="14791" max="14791" width="10.875" style="47" customWidth="1"/>
    <col min="14792" max="14792" width="19.375" style="47" customWidth="1"/>
    <col min="14793" max="14796" width="8.375" style="47" customWidth="1"/>
    <col min="14797" max="14797" width="9.875" style="47" customWidth="1"/>
    <col min="14798" max="14798" width="9" style="47" customWidth="1"/>
    <col min="14799" max="14799" width="8" style="47" customWidth="1"/>
    <col min="14800" max="14800" width="8.125" style="47" customWidth="1"/>
    <col min="14801" max="14801" width="8.375" style="47" customWidth="1"/>
    <col min="14802" max="14802" width="7.875" style="47" customWidth="1"/>
    <col min="14803" max="15045" width="7.5" style="47"/>
    <col min="15046" max="15046" width="11.625" style="47" customWidth="1"/>
    <col min="15047" max="15047" width="10.875" style="47" customWidth="1"/>
    <col min="15048" max="15048" width="19.375" style="47" customWidth="1"/>
    <col min="15049" max="15052" width="8.375" style="47" customWidth="1"/>
    <col min="15053" max="15053" width="9.875" style="47" customWidth="1"/>
    <col min="15054" max="15054" width="9" style="47" customWidth="1"/>
    <col min="15055" max="15055" width="8" style="47" customWidth="1"/>
    <col min="15056" max="15056" width="8.125" style="47" customWidth="1"/>
    <col min="15057" max="15057" width="8.375" style="47" customWidth="1"/>
    <col min="15058" max="15058" width="7.875" style="47" customWidth="1"/>
    <col min="15059" max="15301" width="7.5" style="47"/>
    <col min="15302" max="15302" width="11.625" style="47" customWidth="1"/>
    <col min="15303" max="15303" width="10.875" style="47" customWidth="1"/>
    <col min="15304" max="15304" width="19.375" style="47" customWidth="1"/>
    <col min="15305" max="15308" width="8.375" style="47" customWidth="1"/>
    <col min="15309" max="15309" width="9.875" style="47" customWidth="1"/>
    <col min="15310" max="15310" width="9" style="47" customWidth="1"/>
    <col min="15311" max="15311" width="8" style="47" customWidth="1"/>
    <col min="15312" max="15312" width="8.125" style="47" customWidth="1"/>
    <col min="15313" max="15313" width="8.375" style="47" customWidth="1"/>
    <col min="15314" max="15314" width="7.875" style="47" customWidth="1"/>
    <col min="15315" max="15557" width="7.5" style="47"/>
    <col min="15558" max="15558" width="11.625" style="47" customWidth="1"/>
    <col min="15559" max="15559" width="10.875" style="47" customWidth="1"/>
    <col min="15560" max="15560" width="19.375" style="47" customWidth="1"/>
    <col min="15561" max="15564" width="8.375" style="47" customWidth="1"/>
    <col min="15565" max="15565" width="9.875" style="47" customWidth="1"/>
    <col min="15566" max="15566" width="9" style="47" customWidth="1"/>
    <col min="15567" max="15567" width="8" style="47" customWidth="1"/>
    <col min="15568" max="15568" width="8.125" style="47" customWidth="1"/>
    <col min="15569" max="15569" width="8.375" style="47" customWidth="1"/>
    <col min="15570" max="15570" width="7.875" style="47" customWidth="1"/>
    <col min="15571" max="15813" width="7.5" style="47"/>
    <col min="15814" max="15814" width="11.625" style="47" customWidth="1"/>
    <col min="15815" max="15815" width="10.875" style="47" customWidth="1"/>
    <col min="15816" max="15816" width="19.375" style="47" customWidth="1"/>
    <col min="15817" max="15820" width="8.375" style="47" customWidth="1"/>
    <col min="15821" max="15821" width="9.875" style="47" customWidth="1"/>
    <col min="15822" max="15822" width="9" style="47" customWidth="1"/>
    <col min="15823" max="15823" width="8" style="47" customWidth="1"/>
    <col min="15824" max="15824" width="8.125" style="47" customWidth="1"/>
    <col min="15825" max="15825" width="8.375" style="47" customWidth="1"/>
    <col min="15826" max="15826" width="7.875" style="47" customWidth="1"/>
    <col min="15827" max="16069" width="7.5" style="47"/>
    <col min="16070" max="16070" width="11.625" style="47" customWidth="1"/>
    <col min="16071" max="16071" width="10.875" style="47" customWidth="1"/>
    <col min="16072" max="16072" width="19.375" style="47" customWidth="1"/>
    <col min="16073" max="16076" width="8.375" style="47" customWidth="1"/>
    <col min="16077" max="16077" width="9.875" style="47" customWidth="1"/>
    <col min="16078" max="16078" width="9" style="47" customWidth="1"/>
    <col min="16079" max="16079" width="8" style="47" customWidth="1"/>
    <col min="16080" max="16080" width="8.125" style="47" customWidth="1"/>
    <col min="16081" max="16081" width="8.375" style="47" customWidth="1"/>
    <col min="16082" max="16082" width="7.875" style="47" customWidth="1"/>
    <col min="16083" max="16384" width="7.5" style="47"/>
  </cols>
  <sheetData>
    <row r="1" spans="1:11" ht="15.75">
      <c r="A1" s="7" t="s">
        <v>0</v>
      </c>
    </row>
    <row r="2" spans="1:11" s="48" customFormat="1" ht="25.5" customHeight="1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51" customFormat="1" ht="30" customHeight="1">
      <c r="A3" s="49" t="s">
        <v>2</v>
      </c>
      <c r="B3" s="79" t="s">
        <v>106</v>
      </c>
      <c r="C3" s="79"/>
      <c r="D3" s="79"/>
      <c r="E3" s="50"/>
      <c r="F3" s="50"/>
      <c r="G3" s="50"/>
      <c r="H3" s="50"/>
      <c r="J3" s="80" t="s">
        <v>3</v>
      </c>
      <c r="K3" s="80"/>
    </row>
    <row r="4" spans="1:11" s="53" customFormat="1" ht="34.5" customHeight="1">
      <c r="A4" s="52" t="s">
        <v>4</v>
      </c>
      <c r="B4" s="40" t="s">
        <v>5</v>
      </c>
      <c r="C4" s="81" t="s">
        <v>114</v>
      </c>
      <c r="D4" s="82"/>
      <c r="E4" s="40" t="s">
        <v>6</v>
      </c>
      <c r="F4" s="83" t="s">
        <v>93</v>
      </c>
      <c r="G4" s="84"/>
      <c r="H4" s="40" t="s">
        <v>7</v>
      </c>
      <c r="I4" s="85" t="s">
        <v>106</v>
      </c>
      <c r="J4" s="85"/>
      <c r="K4" s="85"/>
    </row>
    <row r="5" spans="1:11" s="54" customFormat="1" ht="30" customHeight="1">
      <c r="A5" s="86" t="s">
        <v>8</v>
      </c>
      <c r="B5" s="87" t="s">
        <v>9</v>
      </c>
      <c r="C5" s="87"/>
      <c r="D5" s="87"/>
      <c r="E5" s="88" t="s">
        <v>10</v>
      </c>
      <c r="F5" s="89"/>
      <c r="G5" s="90"/>
      <c r="H5" s="88" t="s">
        <v>11</v>
      </c>
      <c r="I5" s="89"/>
      <c r="J5" s="90"/>
      <c r="K5" s="41" t="s">
        <v>12</v>
      </c>
    </row>
    <row r="6" spans="1:11" ht="30" customHeight="1">
      <c r="A6" s="86"/>
      <c r="B6" s="55" t="s">
        <v>13</v>
      </c>
      <c r="C6" s="91">
        <v>33</v>
      </c>
      <c r="D6" s="91"/>
      <c r="E6" s="55" t="s">
        <v>14</v>
      </c>
      <c r="F6" s="92">
        <v>33</v>
      </c>
      <c r="G6" s="93"/>
      <c r="H6" s="55" t="s">
        <v>15</v>
      </c>
      <c r="I6" s="92">
        <v>4.9400000000000004</v>
      </c>
      <c r="J6" s="93"/>
      <c r="K6" s="94">
        <f>FLOOR(I6/C6+0.005,0.01)*100%</f>
        <v>0.15</v>
      </c>
    </row>
    <row r="7" spans="1:11" ht="30" customHeight="1">
      <c r="A7" s="86"/>
      <c r="B7" s="56" t="s">
        <v>16</v>
      </c>
      <c r="C7" s="91">
        <v>33</v>
      </c>
      <c r="D7" s="91"/>
      <c r="E7" s="56" t="s">
        <v>16</v>
      </c>
      <c r="F7" s="92">
        <v>33</v>
      </c>
      <c r="G7" s="93"/>
      <c r="H7" s="56" t="s">
        <v>16</v>
      </c>
      <c r="I7" s="92">
        <v>4.9400000000000004</v>
      </c>
      <c r="J7" s="93"/>
      <c r="K7" s="94"/>
    </row>
    <row r="8" spans="1:11" ht="30" customHeight="1">
      <c r="A8" s="86"/>
      <c r="B8" s="57" t="s">
        <v>17</v>
      </c>
      <c r="C8" s="95"/>
      <c r="D8" s="95"/>
      <c r="E8" s="57" t="s">
        <v>17</v>
      </c>
      <c r="F8" s="92"/>
      <c r="G8" s="93"/>
      <c r="H8" s="57" t="s">
        <v>17</v>
      </c>
      <c r="I8" s="96"/>
      <c r="J8" s="97"/>
      <c r="K8" s="94"/>
    </row>
    <row r="9" spans="1:11" ht="30" customHeight="1">
      <c r="A9" s="86" t="s">
        <v>18</v>
      </c>
      <c r="B9" s="98" t="s">
        <v>19</v>
      </c>
      <c r="C9" s="99"/>
      <c r="D9" s="99"/>
      <c r="E9" s="100"/>
      <c r="F9" s="88" t="s">
        <v>20</v>
      </c>
      <c r="G9" s="89"/>
      <c r="H9" s="89"/>
      <c r="I9" s="89"/>
      <c r="J9" s="90"/>
      <c r="K9" s="40" t="s">
        <v>21</v>
      </c>
    </row>
    <row r="10" spans="1:11" ht="30" customHeight="1">
      <c r="A10" s="86"/>
      <c r="B10" s="101"/>
      <c r="C10" s="102"/>
      <c r="D10" s="102"/>
      <c r="E10" s="102"/>
      <c r="F10" s="86"/>
      <c r="G10" s="86"/>
      <c r="H10" s="86"/>
      <c r="I10" s="86"/>
      <c r="J10" s="86"/>
      <c r="K10" s="44">
        <v>0.9</v>
      </c>
    </row>
    <row r="11" spans="1:11" ht="30" customHeight="1">
      <c r="A11" s="112" t="s">
        <v>22</v>
      </c>
      <c r="B11" s="107" t="s">
        <v>23</v>
      </c>
      <c r="C11" s="107" t="s">
        <v>24</v>
      </c>
      <c r="D11" s="87" t="s">
        <v>25</v>
      </c>
      <c r="E11" s="107" t="s">
        <v>26</v>
      </c>
      <c r="F11" s="104" t="s">
        <v>27</v>
      </c>
      <c r="G11" s="105"/>
      <c r="H11" s="106"/>
      <c r="I11" s="107" t="s">
        <v>28</v>
      </c>
      <c r="J11" s="109" t="s">
        <v>29</v>
      </c>
      <c r="K11" s="111" t="s">
        <v>30</v>
      </c>
    </row>
    <row r="12" spans="1:11" ht="30" customHeight="1">
      <c r="A12" s="113"/>
      <c r="B12" s="108"/>
      <c r="C12" s="108"/>
      <c r="D12" s="87"/>
      <c r="E12" s="108"/>
      <c r="F12" s="40" t="s">
        <v>31</v>
      </c>
      <c r="G12" s="40" t="s">
        <v>32</v>
      </c>
      <c r="H12" s="40" t="s">
        <v>33</v>
      </c>
      <c r="I12" s="108"/>
      <c r="J12" s="110"/>
      <c r="K12" s="111"/>
    </row>
    <row r="13" spans="1:11" ht="30" customHeight="1">
      <c r="A13" s="113"/>
      <c r="B13" s="111" t="s">
        <v>34</v>
      </c>
      <c r="C13" s="58" t="s">
        <v>35</v>
      </c>
      <c r="D13" s="68" t="s">
        <v>115</v>
      </c>
      <c r="E13" s="58">
        <v>10</v>
      </c>
      <c r="F13" s="58" t="s">
        <v>66</v>
      </c>
      <c r="G13" s="58">
        <v>1</v>
      </c>
      <c r="H13" s="58"/>
      <c r="I13" s="52">
        <v>1</v>
      </c>
      <c r="J13" s="52" t="s">
        <v>90</v>
      </c>
      <c r="K13" s="52">
        <v>0</v>
      </c>
    </row>
    <row r="14" spans="1:11" ht="30" customHeight="1">
      <c r="A14" s="113"/>
      <c r="B14" s="87"/>
      <c r="C14" s="58" t="s">
        <v>36</v>
      </c>
      <c r="D14" s="58" t="s">
        <v>62</v>
      </c>
      <c r="E14" s="58">
        <v>10</v>
      </c>
      <c r="F14" s="58" t="s">
        <v>66</v>
      </c>
      <c r="G14" s="58">
        <v>90</v>
      </c>
      <c r="H14" s="58" t="s">
        <v>68</v>
      </c>
      <c r="I14" s="59">
        <v>0.9</v>
      </c>
      <c r="J14" s="58" t="s">
        <v>90</v>
      </c>
      <c r="K14" s="58">
        <v>10</v>
      </c>
    </row>
    <row r="15" spans="1:11" ht="30" customHeight="1">
      <c r="A15" s="113"/>
      <c r="B15" s="87"/>
      <c r="C15" s="58" t="s">
        <v>37</v>
      </c>
      <c r="D15" s="58" t="s">
        <v>63</v>
      </c>
      <c r="E15" s="58">
        <v>10</v>
      </c>
      <c r="F15" s="58" t="s">
        <v>66</v>
      </c>
      <c r="G15" s="58">
        <v>90</v>
      </c>
      <c r="H15" s="58" t="s">
        <v>68</v>
      </c>
      <c r="I15" s="59">
        <v>0.9</v>
      </c>
      <c r="J15" s="58" t="s">
        <v>90</v>
      </c>
      <c r="K15" s="58">
        <v>10</v>
      </c>
    </row>
    <row r="16" spans="1:11" ht="30" customHeight="1">
      <c r="A16" s="113"/>
      <c r="B16" s="87"/>
      <c r="C16" s="58" t="s">
        <v>38</v>
      </c>
      <c r="D16" s="58" t="s">
        <v>64</v>
      </c>
      <c r="E16" s="58">
        <v>20</v>
      </c>
      <c r="F16" s="58" t="s">
        <v>69</v>
      </c>
      <c r="G16" s="58">
        <v>100</v>
      </c>
      <c r="H16" s="58" t="s">
        <v>68</v>
      </c>
      <c r="I16" s="59">
        <v>1</v>
      </c>
      <c r="J16" s="58" t="s">
        <v>90</v>
      </c>
      <c r="K16" s="58">
        <v>20</v>
      </c>
    </row>
    <row r="17" spans="1:11" ht="30" customHeight="1">
      <c r="A17" s="113"/>
      <c r="B17" s="111" t="s">
        <v>39</v>
      </c>
      <c r="C17" s="58" t="s">
        <v>40</v>
      </c>
      <c r="D17" s="58"/>
      <c r="E17" s="58"/>
      <c r="F17" s="58"/>
      <c r="G17" s="58"/>
      <c r="H17" s="58"/>
      <c r="I17" s="60"/>
      <c r="J17" s="58"/>
      <c r="K17" s="58"/>
    </row>
    <row r="18" spans="1:11" ht="30" customHeight="1">
      <c r="A18" s="113"/>
      <c r="B18" s="87"/>
      <c r="C18" s="58" t="s">
        <v>41</v>
      </c>
      <c r="D18" s="58" t="s">
        <v>65</v>
      </c>
      <c r="E18" s="58">
        <v>30</v>
      </c>
      <c r="F18" s="58" t="s">
        <v>66</v>
      </c>
      <c r="G18" s="58">
        <v>90</v>
      </c>
      <c r="H18" s="58" t="s">
        <v>68</v>
      </c>
      <c r="I18" s="59">
        <v>0.9</v>
      </c>
      <c r="J18" s="58" t="s">
        <v>90</v>
      </c>
      <c r="K18" s="58">
        <v>30</v>
      </c>
    </row>
    <row r="19" spans="1:11" ht="30" customHeight="1">
      <c r="A19" s="113"/>
      <c r="B19" s="87"/>
      <c r="C19" s="58" t="s">
        <v>42</v>
      </c>
      <c r="D19" s="58"/>
      <c r="E19" s="58"/>
      <c r="F19" s="58"/>
      <c r="G19" s="58"/>
      <c r="H19" s="58"/>
      <c r="I19" s="60"/>
      <c r="J19" s="58"/>
      <c r="K19" s="58"/>
    </row>
    <row r="20" spans="1:11" ht="30" customHeight="1">
      <c r="A20" s="113"/>
      <c r="B20" s="87"/>
      <c r="C20" s="58" t="s">
        <v>43</v>
      </c>
      <c r="D20" s="60"/>
      <c r="E20" s="58"/>
      <c r="F20" s="61"/>
      <c r="G20" s="61"/>
      <c r="H20" s="61"/>
      <c r="I20" s="60"/>
      <c r="J20" s="58"/>
      <c r="K20" s="58"/>
    </row>
    <row r="21" spans="1:11" ht="30" customHeight="1">
      <c r="A21" s="113"/>
      <c r="B21" s="41" t="s">
        <v>44</v>
      </c>
      <c r="C21" s="58" t="s">
        <v>45</v>
      </c>
      <c r="D21" s="60"/>
      <c r="E21" s="58">
        <v>10</v>
      </c>
      <c r="F21" s="61"/>
      <c r="G21" s="61"/>
      <c r="H21" s="61"/>
      <c r="I21" s="60"/>
      <c r="J21" s="58"/>
      <c r="K21" s="58">
        <v>10</v>
      </c>
    </row>
    <row r="22" spans="1:11" ht="30" customHeight="1">
      <c r="A22" s="113"/>
      <c r="B22" s="40" t="s">
        <v>46</v>
      </c>
      <c r="C22" s="58" t="s">
        <v>47</v>
      </c>
      <c r="D22" s="60"/>
      <c r="E22" s="58">
        <v>10</v>
      </c>
      <c r="F22" s="58"/>
      <c r="G22" s="58"/>
      <c r="H22" s="58"/>
      <c r="I22" s="62">
        <f>K6</f>
        <v>0.15</v>
      </c>
      <c r="J22" s="58" t="s">
        <v>91</v>
      </c>
      <c r="K22" s="58">
        <v>3</v>
      </c>
    </row>
    <row r="23" spans="1:11" ht="30" customHeight="1">
      <c r="A23" s="114"/>
      <c r="B23" s="87" t="s">
        <v>48</v>
      </c>
      <c r="C23" s="87"/>
      <c r="D23" s="87"/>
      <c r="E23" s="87"/>
      <c r="F23" s="87"/>
      <c r="G23" s="87"/>
      <c r="H23" s="87"/>
      <c r="I23" s="87"/>
      <c r="J23" s="87"/>
      <c r="K23" s="63">
        <f>SUM(K13:K22)</f>
        <v>83</v>
      </c>
    </row>
    <row r="24" spans="1:11" ht="45" customHeight="1">
      <c r="A24" s="58" t="s">
        <v>49</v>
      </c>
      <c r="B24" s="85" t="s">
        <v>94</v>
      </c>
      <c r="C24" s="85"/>
      <c r="D24" s="85"/>
      <c r="E24" s="85"/>
      <c r="F24" s="85"/>
      <c r="G24" s="85"/>
      <c r="H24" s="85"/>
      <c r="I24" s="85"/>
      <c r="J24" s="85"/>
      <c r="K24" s="85"/>
    </row>
    <row r="25" spans="1:11" ht="30" customHeight="1">
      <c r="A25" s="64" t="s">
        <v>50</v>
      </c>
      <c r="B25" s="21" t="s">
        <v>112</v>
      </c>
      <c r="C25" s="23"/>
      <c r="D25" s="23"/>
      <c r="E25" s="23"/>
      <c r="F25" s="23"/>
      <c r="G25" s="23"/>
      <c r="H25" s="23" t="s">
        <v>51</v>
      </c>
      <c r="I25" s="23">
        <v>6699007</v>
      </c>
      <c r="J25" s="23"/>
      <c r="K25" s="23"/>
    </row>
    <row r="26" spans="1:11" ht="12" customHeight="1">
      <c r="A26" s="103" t="s">
        <v>52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</row>
    <row r="29" spans="1:11" ht="11.25"/>
  </sheetData>
  <mergeCells count="39">
    <mergeCell ref="B23:J23"/>
    <mergeCell ref="B24:K24"/>
    <mergeCell ref="A26:K26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10" type="noConversion"/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F4:G4">
      <formula1>"县级项目,转移支付项目"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topLeftCell="A13" workbookViewId="0">
      <selection activeCell="G13" sqref="G13"/>
    </sheetView>
  </sheetViews>
  <sheetFormatPr defaultColWidth="7.5" defaultRowHeight="15" customHeight="1"/>
  <cols>
    <col min="1" max="1" width="10.75" style="4" customWidth="1"/>
    <col min="2" max="2" width="11.625" style="5" customWidth="1"/>
    <col min="3" max="3" width="11.625" style="6" customWidth="1"/>
    <col min="4" max="4" width="13.625" style="6" customWidth="1"/>
    <col min="5" max="5" width="11.625" style="6" customWidth="1"/>
    <col min="6" max="6" width="7.375" style="6" customWidth="1"/>
    <col min="7" max="7" width="8.125" style="6" customWidth="1"/>
    <col min="8" max="8" width="11.75" style="6" customWidth="1"/>
    <col min="9" max="9" width="12.5" style="6" customWidth="1"/>
    <col min="10" max="10" width="9" style="6" customWidth="1"/>
    <col min="11" max="11" width="16.125" style="6" customWidth="1"/>
    <col min="12" max="197" width="7.5" style="4"/>
    <col min="198" max="198" width="11.625" style="4" customWidth="1"/>
    <col min="199" max="199" width="10.875" style="4" customWidth="1"/>
    <col min="200" max="200" width="19.375" style="4" customWidth="1"/>
    <col min="201" max="204" width="8.375" style="4" customWidth="1"/>
    <col min="205" max="205" width="9.875" style="4" customWidth="1"/>
    <col min="206" max="206" width="9" style="4" customWidth="1"/>
    <col min="207" max="207" width="8" style="4" customWidth="1"/>
    <col min="208" max="208" width="8.125" style="4" customWidth="1"/>
    <col min="209" max="209" width="8.375" style="4" customWidth="1"/>
    <col min="210" max="210" width="7.875" style="4" customWidth="1"/>
    <col min="211" max="453" width="7.5" style="4"/>
    <col min="454" max="454" width="11.625" style="4" customWidth="1"/>
    <col min="455" max="455" width="10.875" style="4" customWidth="1"/>
    <col min="456" max="456" width="19.375" style="4" customWidth="1"/>
    <col min="457" max="460" width="8.375" style="4" customWidth="1"/>
    <col min="461" max="461" width="9.875" style="4" customWidth="1"/>
    <col min="462" max="462" width="9" style="4" customWidth="1"/>
    <col min="463" max="463" width="8" style="4" customWidth="1"/>
    <col min="464" max="464" width="8.125" style="4" customWidth="1"/>
    <col min="465" max="465" width="8.375" style="4" customWidth="1"/>
    <col min="466" max="466" width="7.875" style="4" customWidth="1"/>
    <col min="467" max="709" width="7.5" style="4"/>
    <col min="710" max="710" width="11.625" style="4" customWidth="1"/>
    <col min="711" max="711" width="10.875" style="4" customWidth="1"/>
    <col min="712" max="712" width="19.375" style="4" customWidth="1"/>
    <col min="713" max="716" width="8.375" style="4" customWidth="1"/>
    <col min="717" max="717" width="9.875" style="4" customWidth="1"/>
    <col min="718" max="718" width="9" style="4" customWidth="1"/>
    <col min="719" max="719" width="8" style="4" customWidth="1"/>
    <col min="720" max="720" width="8.125" style="4" customWidth="1"/>
    <col min="721" max="721" width="8.375" style="4" customWidth="1"/>
    <col min="722" max="722" width="7.875" style="4" customWidth="1"/>
    <col min="723" max="965" width="7.5" style="4"/>
    <col min="966" max="966" width="11.625" style="4" customWidth="1"/>
    <col min="967" max="967" width="10.875" style="4" customWidth="1"/>
    <col min="968" max="968" width="19.375" style="4" customWidth="1"/>
    <col min="969" max="972" width="8.375" style="4" customWidth="1"/>
    <col min="973" max="973" width="9.875" style="4" customWidth="1"/>
    <col min="974" max="974" width="9" style="4" customWidth="1"/>
    <col min="975" max="975" width="8" style="4" customWidth="1"/>
    <col min="976" max="976" width="8.125" style="4" customWidth="1"/>
    <col min="977" max="977" width="8.375" style="4" customWidth="1"/>
    <col min="978" max="978" width="7.875" style="4" customWidth="1"/>
    <col min="979" max="1221" width="7.5" style="4"/>
    <col min="1222" max="1222" width="11.625" style="4" customWidth="1"/>
    <col min="1223" max="1223" width="10.875" style="4" customWidth="1"/>
    <col min="1224" max="1224" width="19.375" style="4" customWidth="1"/>
    <col min="1225" max="1228" width="8.375" style="4" customWidth="1"/>
    <col min="1229" max="1229" width="9.875" style="4" customWidth="1"/>
    <col min="1230" max="1230" width="9" style="4" customWidth="1"/>
    <col min="1231" max="1231" width="8" style="4" customWidth="1"/>
    <col min="1232" max="1232" width="8.125" style="4" customWidth="1"/>
    <col min="1233" max="1233" width="8.375" style="4" customWidth="1"/>
    <col min="1234" max="1234" width="7.875" style="4" customWidth="1"/>
    <col min="1235" max="1477" width="7.5" style="4"/>
    <col min="1478" max="1478" width="11.625" style="4" customWidth="1"/>
    <col min="1479" max="1479" width="10.875" style="4" customWidth="1"/>
    <col min="1480" max="1480" width="19.375" style="4" customWidth="1"/>
    <col min="1481" max="1484" width="8.375" style="4" customWidth="1"/>
    <col min="1485" max="1485" width="9.875" style="4" customWidth="1"/>
    <col min="1486" max="1486" width="9" style="4" customWidth="1"/>
    <col min="1487" max="1487" width="8" style="4" customWidth="1"/>
    <col min="1488" max="1488" width="8.125" style="4" customWidth="1"/>
    <col min="1489" max="1489" width="8.375" style="4" customWidth="1"/>
    <col min="1490" max="1490" width="7.875" style="4" customWidth="1"/>
    <col min="1491" max="1733" width="7.5" style="4"/>
    <col min="1734" max="1734" width="11.625" style="4" customWidth="1"/>
    <col min="1735" max="1735" width="10.875" style="4" customWidth="1"/>
    <col min="1736" max="1736" width="19.375" style="4" customWidth="1"/>
    <col min="1737" max="1740" width="8.375" style="4" customWidth="1"/>
    <col min="1741" max="1741" width="9.875" style="4" customWidth="1"/>
    <col min="1742" max="1742" width="9" style="4" customWidth="1"/>
    <col min="1743" max="1743" width="8" style="4" customWidth="1"/>
    <col min="1744" max="1744" width="8.125" style="4" customWidth="1"/>
    <col min="1745" max="1745" width="8.375" style="4" customWidth="1"/>
    <col min="1746" max="1746" width="7.875" style="4" customWidth="1"/>
    <col min="1747" max="1989" width="7.5" style="4"/>
    <col min="1990" max="1990" width="11.625" style="4" customWidth="1"/>
    <col min="1991" max="1991" width="10.875" style="4" customWidth="1"/>
    <col min="1992" max="1992" width="19.375" style="4" customWidth="1"/>
    <col min="1993" max="1996" width="8.375" style="4" customWidth="1"/>
    <col min="1997" max="1997" width="9.875" style="4" customWidth="1"/>
    <col min="1998" max="1998" width="9" style="4" customWidth="1"/>
    <col min="1999" max="1999" width="8" style="4" customWidth="1"/>
    <col min="2000" max="2000" width="8.125" style="4" customWidth="1"/>
    <col min="2001" max="2001" width="8.375" style="4" customWidth="1"/>
    <col min="2002" max="2002" width="7.875" style="4" customWidth="1"/>
    <col min="2003" max="2245" width="7.5" style="4"/>
    <col min="2246" max="2246" width="11.625" style="4" customWidth="1"/>
    <col min="2247" max="2247" width="10.875" style="4" customWidth="1"/>
    <col min="2248" max="2248" width="19.375" style="4" customWidth="1"/>
    <col min="2249" max="2252" width="8.375" style="4" customWidth="1"/>
    <col min="2253" max="2253" width="9.875" style="4" customWidth="1"/>
    <col min="2254" max="2254" width="9" style="4" customWidth="1"/>
    <col min="2255" max="2255" width="8" style="4" customWidth="1"/>
    <col min="2256" max="2256" width="8.125" style="4" customWidth="1"/>
    <col min="2257" max="2257" width="8.375" style="4" customWidth="1"/>
    <col min="2258" max="2258" width="7.875" style="4" customWidth="1"/>
    <col min="2259" max="2501" width="7.5" style="4"/>
    <col min="2502" max="2502" width="11.625" style="4" customWidth="1"/>
    <col min="2503" max="2503" width="10.875" style="4" customWidth="1"/>
    <col min="2504" max="2504" width="19.375" style="4" customWidth="1"/>
    <col min="2505" max="2508" width="8.375" style="4" customWidth="1"/>
    <col min="2509" max="2509" width="9.875" style="4" customWidth="1"/>
    <col min="2510" max="2510" width="9" style="4" customWidth="1"/>
    <col min="2511" max="2511" width="8" style="4" customWidth="1"/>
    <col min="2512" max="2512" width="8.125" style="4" customWidth="1"/>
    <col min="2513" max="2513" width="8.375" style="4" customWidth="1"/>
    <col min="2514" max="2514" width="7.875" style="4" customWidth="1"/>
    <col min="2515" max="2757" width="7.5" style="4"/>
    <col min="2758" max="2758" width="11.625" style="4" customWidth="1"/>
    <col min="2759" max="2759" width="10.875" style="4" customWidth="1"/>
    <col min="2760" max="2760" width="19.375" style="4" customWidth="1"/>
    <col min="2761" max="2764" width="8.375" style="4" customWidth="1"/>
    <col min="2765" max="2765" width="9.875" style="4" customWidth="1"/>
    <col min="2766" max="2766" width="9" style="4" customWidth="1"/>
    <col min="2767" max="2767" width="8" style="4" customWidth="1"/>
    <col min="2768" max="2768" width="8.125" style="4" customWidth="1"/>
    <col min="2769" max="2769" width="8.375" style="4" customWidth="1"/>
    <col min="2770" max="2770" width="7.875" style="4" customWidth="1"/>
    <col min="2771" max="3013" width="7.5" style="4"/>
    <col min="3014" max="3014" width="11.625" style="4" customWidth="1"/>
    <col min="3015" max="3015" width="10.875" style="4" customWidth="1"/>
    <col min="3016" max="3016" width="19.375" style="4" customWidth="1"/>
    <col min="3017" max="3020" width="8.375" style="4" customWidth="1"/>
    <col min="3021" max="3021" width="9.875" style="4" customWidth="1"/>
    <col min="3022" max="3022" width="9" style="4" customWidth="1"/>
    <col min="3023" max="3023" width="8" style="4" customWidth="1"/>
    <col min="3024" max="3024" width="8.125" style="4" customWidth="1"/>
    <col min="3025" max="3025" width="8.375" style="4" customWidth="1"/>
    <col min="3026" max="3026" width="7.875" style="4" customWidth="1"/>
    <col min="3027" max="3269" width="7.5" style="4"/>
    <col min="3270" max="3270" width="11.625" style="4" customWidth="1"/>
    <col min="3271" max="3271" width="10.875" style="4" customWidth="1"/>
    <col min="3272" max="3272" width="19.375" style="4" customWidth="1"/>
    <col min="3273" max="3276" width="8.375" style="4" customWidth="1"/>
    <col min="3277" max="3277" width="9.875" style="4" customWidth="1"/>
    <col min="3278" max="3278" width="9" style="4" customWidth="1"/>
    <col min="3279" max="3279" width="8" style="4" customWidth="1"/>
    <col min="3280" max="3280" width="8.125" style="4" customWidth="1"/>
    <col min="3281" max="3281" width="8.375" style="4" customWidth="1"/>
    <col min="3282" max="3282" width="7.875" style="4" customWidth="1"/>
    <col min="3283" max="3525" width="7.5" style="4"/>
    <col min="3526" max="3526" width="11.625" style="4" customWidth="1"/>
    <col min="3527" max="3527" width="10.875" style="4" customWidth="1"/>
    <col min="3528" max="3528" width="19.375" style="4" customWidth="1"/>
    <col min="3529" max="3532" width="8.375" style="4" customWidth="1"/>
    <col min="3533" max="3533" width="9.875" style="4" customWidth="1"/>
    <col min="3534" max="3534" width="9" style="4" customWidth="1"/>
    <col min="3535" max="3535" width="8" style="4" customWidth="1"/>
    <col min="3536" max="3536" width="8.125" style="4" customWidth="1"/>
    <col min="3537" max="3537" width="8.375" style="4" customWidth="1"/>
    <col min="3538" max="3538" width="7.875" style="4" customWidth="1"/>
    <col min="3539" max="3781" width="7.5" style="4"/>
    <col min="3782" max="3782" width="11.625" style="4" customWidth="1"/>
    <col min="3783" max="3783" width="10.875" style="4" customWidth="1"/>
    <col min="3784" max="3784" width="19.375" style="4" customWidth="1"/>
    <col min="3785" max="3788" width="8.375" style="4" customWidth="1"/>
    <col min="3789" max="3789" width="9.875" style="4" customWidth="1"/>
    <col min="3790" max="3790" width="9" style="4" customWidth="1"/>
    <col min="3791" max="3791" width="8" style="4" customWidth="1"/>
    <col min="3792" max="3792" width="8.125" style="4" customWidth="1"/>
    <col min="3793" max="3793" width="8.375" style="4" customWidth="1"/>
    <col min="3794" max="3794" width="7.875" style="4" customWidth="1"/>
    <col min="3795" max="4037" width="7.5" style="4"/>
    <col min="4038" max="4038" width="11.625" style="4" customWidth="1"/>
    <col min="4039" max="4039" width="10.875" style="4" customWidth="1"/>
    <col min="4040" max="4040" width="19.375" style="4" customWidth="1"/>
    <col min="4041" max="4044" width="8.375" style="4" customWidth="1"/>
    <col min="4045" max="4045" width="9.875" style="4" customWidth="1"/>
    <col min="4046" max="4046" width="9" style="4" customWidth="1"/>
    <col min="4047" max="4047" width="8" style="4" customWidth="1"/>
    <col min="4048" max="4048" width="8.125" style="4" customWidth="1"/>
    <col min="4049" max="4049" width="8.375" style="4" customWidth="1"/>
    <col min="4050" max="4050" width="7.875" style="4" customWidth="1"/>
    <col min="4051" max="4293" width="7.5" style="4"/>
    <col min="4294" max="4294" width="11.625" style="4" customWidth="1"/>
    <col min="4295" max="4295" width="10.875" style="4" customWidth="1"/>
    <col min="4296" max="4296" width="19.375" style="4" customWidth="1"/>
    <col min="4297" max="4300" width="8.375" style="4" customWidth="1"/>
    <col min="4301" max="4301" width="9.875" style="4" customWidth="1"/>
    <col min="4302" max="4302" width="9" style="4" customWidth="1"/>
    <col min="4303" max="4303" width="8" style="4" customWidth="1"/>
    <col min="4304" max="4304" width="8.125" style="4" customWidth="1"/>
    <col min="4305" max="4305" width="8.375" style="4" customWidth="1"/>
    <col min="4306" max="4306" width="7.875" style="4" customWidth="1"/>
    <col min="4307" max="4549" width="7.5" style="4"/>
    <col min="4550" max="4550" width="11.625" style="4" customWidth="1"/>
    <col min="4551" max="4551" width="10.875" style="4" customWidth="1"/>
    <col min="4552" max="4552" width="19.375" style="4" customWidth="1"/>
    <col min="4553" max="4556" width="8.375" style="4" customWidth="1"/>
    <col min="4557" max="4557" width="9.875" style="4" customWidth="1"/>
    <col min="4558" max="4558" width="9" style="4" customWidth="1"/>
    <col min="4559" max="4559" width="8" style="4" customWidth="1"/>
    <col min="4560" max="4560" width="8.125" style="4" customWidth="1"/>
    <col min="4561" max="4561" width="8.375" style="4" customWidth="1"/>
    <col min="4562" max="4562" width="7.875" style="4" customWidth="1"/>
    <col min="4563" max="4805" width="7.5" style="4"/>
    <col min="4806" max="4806" width="11.625" style="4" customWidth="1"/>
    <col min="4807" max="4807" width="10.875" style="4" customWidth="1"/>
    <col min="4808" max="4808" width="19.375" style="4" customWidth="1"/>
    <col min="4809" max="4812" width="8.375" style="4" customWidth="1"/>
    <col min="4813" max="4813" width="9.875" style="4" customWidth="1"/>
    <col min="4814" max="4814" width="9" style="4" customWidth="1"/>
    <col min="4815" max="4815" width="8" style="4" customWidth="1"/>
    <col min="4816" max="4816" width="8.125" style="4" customWidth="1"/>
    <col min="4817" max="4817" width="8.375" style="4" customWidth="1"/>
    <col min="4818" max="4818" width="7.875" style="4" customWidth="1"/>
    <col min="4819" max="5061" width="7.5" style="4"/>
    <col min="5062" max="5062" width="11.625" style="4" customWidth="1"/>
    <col min="5063" max="5063" width="10.875" style="4" customWidth="1"/>
    <col min="5064" max="5064" width="19.375" style="4" customWidth="1"/>
    <col min="5065" max="5068" width="8.375" style="4" customWidth="1"/>
    <col min="5069" max="5069" width="9.875" style="4" customWidth="1"/>
    <col min="5070" max="5070" width="9" style="4" customWidth="1"/>
    <col min="5071" max="5071" width="8" style="4" customWidth="1"/>
    <col min="5072" max="5072" width="8.125" style="4" customWidth="1"/>
    <col min="5073" max="5073" width="8.375" style="4" customWidth="1"/>
    <col min="5074" max="5074" width="7.875" style="4" customWidth="1"/>
    <col min="5075" max="5317" width="7.5" style="4"/>
    <col min="5318" max="5318" width="11.625" style="4" customWidth="1"/>
    <col min="5319" max="5319" width="10.875" style="4" customWidth="1"/>
    <col min="5320" max="5320" width="19.375" style="4" customWidth="1"/>
    <col min="5321" max="5324" width="8.375" style="4" customWidth="1"/>
    <col min="5325" max="5325" width="9.875" style="4" customWidth="1"/>
    <col min="5326" max="5326" width="9" style="4" customWidth="1"/>
    <col min="5327" max="5327" width="8" style="4" customWidth="1"/>
    <col min="5328" max="5328" width="8.125" style="4" customWidth="1"/>
    <col min="5329" max="5329" width="8.375" style="4" customWidth="1"/>
    <col min="5330" max="5330" width="7.875" style="4" customWidth="1"/>
    <col min="5331" max="5573" width="7.5" style="4"/>
    <col min="5574" max="5574" width="11.625" style="4" customWidth="1"/>
    <col min="5575" max="5575" width="10.875" style="4" customWidth="1"/>
    <col min="5576" max="5576" width="19.375" style="4" customWidth="1"/>
    <col min="5577" max="5580" width="8.375" style="4" customWidth="1"/>
    <col min="5581" max="5581" width="9.875" style="4" customWidth="1"/>
    <col min="5582" max="5582" width="9" style="4" customWidth="1"/>
    <col min="5583" max="5583" width="8" style="4" customWidth="1"/>
    <col min="5584" max="5584" width="8.125" style="4" customWidth="1"/>
    <col min="5585" max="5585" width="8.375" style="4" customWidth="1"/>
    <col min="5586" max="5586" width="7.875" style="4" customWidth="1"/>
    <col min="5587" max="5829" width="7.5" style="4"/>
    <col min="5830" max="5830" width="11.625" style="4" customWidth="1"/>
    <col min="5831" max="5831" width="10.875" style="4" customWidth="1"/>
    <col min="5832" max="5832" width="19.375" style="4" customWidth="1"/>
    <col min="5833" max="5836" width="8.375" style="4" customWidth="1"/>
    <col min="5837" max="5837" width="9.875" style="4" customWidth="1"/>
    <col min="5838" max="5838" width="9" style="4" customWidth="1"/>
    <col min="5839" max="5839" width="8" style="4" customWidth="1"/>
    <col min="5840" max="5840" width="8.125" style="4" customWidth="1"/>
    <col min="5841" max="5841" width="8.375" style="4" customWidth="1"/>
    <col min="5842" max="5842" width="7.875" style="4" customWidth="1"/>
    <col min="5843" max="6085" width="7.5" style="4"/>
    <col min="6086" max="6086" width="11.625" style="4" customWidth="1"/>
    <col min="6087" max="6087" width="10.875" style="4" customWidth="1"/>
    <col min="6088" max="6088" width="19.375" style="4" customWidth="1"/>
    <col min="6089" max="6092" width="8.375" style="4" customWidth="1"/>
    <col min="6093" max="6093" width="9.875" style="4" customWidth="1"/>
    <col min="6094" max="6094" width="9" style="4" customWidth="1"/>
    <col min="6095" max="6095" width="8" style="4" customWidth="1"/>
    <col min="6096" max="6096" width="8.125" style="4" customWidth="1"/>
    <col min="6097" max="6097" width="8.375" style="4" customWidth="1"/>
    <col min="6098" max="6098" width="7.875" style="4" customWidth="1"/>
    <col min="6099" max="6341" width="7.5" style="4"/>
    <col min="6342" max="6342" width="11.625" style="4" customWidth="1"/>
    <col min="6343" max="6343" width="10.875" style="4" customWidth="1"/>
    <col min="6344" max="6344" width="19.375" style="4" customWidth="1"/>
    <col min="6345" max="6348" width="8.375" style="4" customWidth="1"/>
    <col min="6349" max="6349" width="9.875" style="4" customWidth="1"/>
    <col min="6350" max="6350" width="9" style="4" customWidth="1"/>
    <col min="6351" max="6351" width="8" style="4" customWidth="1"/>
    <col min="6352" max="6352" width="8.125" style="4" customWidth="1"/>
    <col min="6353" max="6353" width="8.375" style="4" customWidth="1"/>
    <col min="6354" max="6354" width="7.875" style="4" customWidth="1"/>
    <col min="6355" max="6597" width="7.5" style="4"/>
    <col min="6598" max="6598" width="11.625" style="4" customWidth="1"/>
    <col min="6599" max="6599" width="10.875" style="4" customWidth="1"/>
    <col min="6600" max="6600" width="19.375" style="4" customWidth="1"/>
    <col min="6601" max="6604" width="8.375" style="4" customWidth="1"/>
    <col min="6605" max="6605" width="9.875" style="4" customWidth="1"/>
    <col min="6606" max="6606" width="9" style="4" customWidth="1"/>
    <col min="6607" max="6607" width="8" style="4" customWidth="1"/>
    <col min="6608" max="6608" width="8.125" style="4" customWidth="1"/>
    <col min="6609" max="6609" width="8.375" style="4" customWidth="1"/>
    <col min="6610" max="6610" width="7.875" style="4" customWidth="1"/>
    <col min="6611" max="6853" width="7.5" style="4"/>
    <col min="6854" max="6854" width="11.625" style="4" customWidth="1"/>
    <col min="6855" max="6855" width="10.875" style="4" customWidth="1"/>
    <col min="6856" max="6856" width="19.375" style="4" customWidth="1"/>
    <col min="6857" max="6860" width="8.375" style="4" customWidth="1"/>
    <col min="6861" max="6861" width="9.875" style="4" customWidth="1"/>
    <col min="6862" max="6862" width="9" style="4" customWidth="1"/>
    <col min="6863" max="6863" width="8" style="4" customWidth="1"/>
    <col min="6864" max="6864" width="8.125" style="4" customWidth="1"/>
    <col min="6865" max="6865" width="8.375" style="4" customWidth="1"/>
    <col min="6866" max="6866" width="7.875" style="4" customWidth="1"/>
    <col min="6867" max="7109" width="7.5" style="4"/>
    <col min="7110" max="7110" width="11.625" style="4" customWidth="1"/>
    <col min="7111" max="7111" width="10.875" style="4" customWidth="1"/>
    <col min="7112" max="7112" width="19.375" style="4" customWidth="1"/>
    <col min="7113" max="7116" width="8.375" style="4" customWidth="1"/>
    <col min="7117" max="7117" width="9.875" style="4" customWidth="1"/>
    <col min="7118" max="7118" width="9" style="4" customWidth="1"/>
    <col min="7119" max="7119" width="8" style="4" customWidth="1"/>
    <col min="7120" max="7120" width="8.125" style="4" customWidth="1"/>
    <col min="7121" max="7121" width="8.375" style="4" customWidth="1"/>
    <col min="7122" max="7122" width="7.875" style="4" customWidth="1"/>
    <col min="7123" max="7365" width="7.5" style="4"/>
    <col min="7366" max="7366" width="11.625" style="4" customWidth="1"/>
    <col min="7367" max="7367" width="10.875" style="4" customWidth="1"/>
    <col min="7368" max="7368" width="19.375" style="4" customWidth="1"/>
    <col min="7369" max="7372" width="8.375" style="4" customWidth="1"/>
    <col min="7373" max="7373" width="9.875" style="4" customWidth="1"/>
    <col min="7374" max="7374" width="9" style="4" customWidth="1"/>
    <col min="7375" max="7375" width="8" style="4" customWidth="1"/>
    <col min="7376" max="7376" width="8.125" style="4" customWidth="1"/>
    <col min="7377" max="7377" width="8.375" style="4" customWidth="1"/>
    <col min="7378" max="7378" width="7.875" style="4" customWidth="1"/>
    <col min="7379" max="7621" width="7.5" style="4"/>
    <col min="7622" max="7622" width="11.625" style="4" customWidth="1"/>
    <col min="7623" max="7623" width="10.875" style="4" customWidth="1"/>
    <col min="7624" max="7624" width="19.375" style="4" customWidth="1"/>
    <col min="7625" max="7628" width="8.375" style="4" customWidth="1"/>
    <col min="7629" max="7629" width="9.875" style="4" customWidth="1"/>
    <col min="7630" max="7630" width="9" style="4" customWidth="1"/>
    <col min="7631" max="7631" width="8" style="4" customWidth="1"/>
    <col min="7632" max="7632" width="8.125" style="4" customWidth="1"/>
    <col min="7633" max="7633" width="8.375" style="4" customWidth="1"/>
    <col min="7634" max="7634" width="7.875" style="4" customWidth="1"/>
    <col min="7635" max="7877" width="7.5" style="4"/>
    <col min="7878" max="7878" width="11.625" style="4" customWidth="1"/>
    <col min="7879" max="7879" width="10.875" style="4" customWidth="1"/>
    <col min="7880" max="7880" width="19.375" style="4" customWidth="1"/>
    <col min="7881" max="7884" width="8.375" style="4" customWidth="1"/>
    <col min="7885" max="7885" width="9.875" style="4" customWidth="1"/>
    <col min="7886" max="7886" width="9" style="4" customWidth="1"/>
    <col min="7887" max="7887" width="8" style="4" customWidth="1"/>
    <col min="7888" max="7888" width="8.125" style="4" customWidth="1"/>
    <col min="7889" max="7889" width="8.375" style="4" customWidth="1"/>
    <col min="7890" max="7890" width="7.875" style="4" customWidth="1"/>
    <col min="7891" max="8133" width="7.5" style="4"/>
    <col min="8134" max="8134" width="11.625" style="4" customWidth="1"/>
    <col min="8135" max="8135" width="10.875" style="4" customWidth="1"/>
    <col min="8136" max="8136" width="19.375" style="4" customWidth="1"/>
    <col min="8137" max="8140" width="8.375" style="4" customWidth="1"/>
    <col min="8141" max="8141" width="9.875" style="4" customWidth="1"/>
    <col min="8142" max="8142" width="9" style="4" customWidth="1"/>
    <col min="8143" max="8143" width="8" style="4" customWidth="1"/>
    <col min="8144" max="8144" width="8.125" style="4" customWidth="1"/>
    <col min="8145" max="8145" width="8.375" style="4" customWidth="1"/>
    <col min="8146" max="8146" width="7.875" style="4" customWidth="1"/>
    <col min="8147" max="8389" width="7.5" style="4"/>
    <col min="8390" max="8390" width="11.625" style="4" customWidth="1"/>
    <col min="8391" max="8391" width="10.875" style="4" customWidth="1"/>
    <col min="8392" max="8392" width="19.375" style="4" customWidth="1"/>
    <col min="8393" max="8396" width="8.375" style="4" customWidth="1"/>
    <col min="8397" max="8397" width="9.875" style="4" customWidth="1"/>
    <col min="8398" max="8398" width="9" style="4" customWidth="1"/>
    <col min="8399" max="8399" width="8" style="4" customWidth="1"/>
    <col min="8400" max="8400" width="8.125" style="4" customWidth="1"/>
    <col min="8401" max="8401" width="8.375" style="4" customWidth="1"/>
    <col min="8402" max="8402" width="7.875" style="4" customWidth="1"/>
    <col min="8403" max="8645" width="7.5" style="4"/>
    <col min="8646" max="8646" width="11.625" style="4" customWidth="1"/>
    <col min="8647" max="8647" width="10.875" style="4" customWidth="1"/>
    <col min="8648" max="8648" width="19.375" style="4" customWidth="1"/>
    <col min="8649" max="8652" width="8.375" style="4" customWidth="1"/>
    <col min="8653" max="8653" width="9.875" style="4" customWidth="1"/>
    <col min="8654" max="8654" width="9" style="4" customWidth="1"/>
    <col min="8655" max="8655" width="8" style="4" customWidth="1"/>
    <col min="8656" max="8656" width="8.125" style="4" customWidth="1"/>
    <col min="8657" max="8657" width="8.375" style="4" customWidth="1"/>
    <col min="8658" max="8658" width="7.875" style="4" customWidth="1"/>
    <col min="8659" max="8901" width="7.5" style="4"/>
    <col min="8902" max="8902" width="11.625" style="4" customWidth="1"/>
    <col min="8903" max="8903" width="10.875" style="4" customWidth="1"/>
    <col min="8904" max="8904" width="19.375" style="4" customWidth="1"/>
    <col min="8905" max="8908" width="8.375" style="4" customWidth="1"/>
    <col min="8909" max="8909" width="9.875" style="4" customWidth="1"/>
    <col min="8910" max="8910" width="9" style="4" customWidth="1"/>
    <col min="8911" max="8911" width="8" style="4" customWidth="1"/>
    <col min="8912" max="8912" width="8.125" style="4" customWidth="1"/>
    <col min="8913" max="8913" width="8.375" style="4" customWidth="1"/>
    <col min="8914" max="8914" width="7.875" style="4" customWidth="1"/>
    <col min="8915" max="9157" width="7.5" style="4"/>
    <col min="9158" max="9158" width="11.625" style="4" customWidth="1"/>
    <col min="9159" max="9159" width="10.875" style="4" customWidth="1"/>
    <col min="9160" max="9160" width="19.375" style="4" customWidth="1"/>
    <col min="9161" max="9164" width="8.375" style="4" customWidth="1"/>
    <col min="9165" max="9165" width="9.875" style="4" customWidth="1"/>
    <col min="9166" max="9166" width="9" style="4" customWidth="1"/>
    <col min="9167" max="9167" width="8" style="4" customWidth="1"/>
    <col min="9168" max="9168" width="8.125" style="4" customWidth="1"/>
    <col min="9169" max="9169" width="8.375" style="4" customWidth="1"/>
    <col min="9170" max="9170" width="7.875" style="4" customWidth="1"/>
    <col min="9171" max="9413" width="7.5" style="4"/>
    <col min="9414" max="9414" width="11.625" style="4" customWidth="1"/>
    <col min="9415" max="9415" width="10.875" style="4" customWidth="1"/>
    <col min="9416" max="9416" width="19.375" style="4" customWidth="1"/>
    <col min="9417" max="9420" width="8.375" style="4" customWidth="1"/>
    <col min="9421" max="9421" width="9.875" style="4" customWidth="1"/>
    <col min="9422" max="9422" width="9" style="4" customWidth="1"/>
    <col min="9423" max="9423" width="8" style="4" customWidth="1"/>
    <col min="9424" max="9424" width="8.125" style="4" customWidth="1"/>
    <col min="9425" max="9425" width="8.375" style="4" customWidth="1"/>
    <col min="9426" max="9426" width="7.875" style="4" customWidth="1"/>
    <col min="9427" max="9669" width="7.5" style="4"/>
    <col min="9670" max="9670" width="11.625" style="4" customWidth="1"/>
    <col min="9671" max="9671" width="10.875" style="4" customWidth="1"/>
    <col min="9672" max="9672" width="19.375" style="4" customWidth="1"/>
    <col min="9673" max="9676" width="8.375" style="4" customWidth="1"/>
    <col min="9677" max="9677" width="9.875" style="4" customWidth="1"/>
    <col min="9678" max="9678" width="9" style="4" customWidth="1"/>
    <col min="9679" max="9679" width="8" style="4" customWidth="1"/>
    <col min="9680" max="9680" width="8.125" style="4" customWidth="1"/>
    <col min="9681" max="9681" width="8.375" style="4" customWidth="1"/>
    <col min="9682" max="9682" width="7.875" style="4" customWidth="1"/>
    <col min="9683" max="9925" width="7.5" style="4"/>
    <col min="9926" max="9926" width="11.625" style="4" customWidth="1"/>
    <col min="9927" max="9927" width="10.875" style="4" customWidth="1"/>
    <col min="9928" max="9928" width="19.375" style="4" customWidth="1"/>
    <col min="9929" max="9932" width="8.375" style="4" customWidth="1"/>
    <col min="9933" max="9933" width="9.875" style="4" customWidth="1"/>
    <col min="9934" max="9934" width="9" style="4" customWidth="1"/>
    <col min="9935" max="9935" width="8" style="4" customWidth="1"/>
    <col min="9936" max="9936" width="8.125" style="4" customWidth="1"/>
    <col min="9937" max="9937" width="8.375" style="4" customWidth="1"/>
    <col min="9938" max="9938" width="7.875" style="4" customWidth="1"/>
    <col min="9939" max="10181" width="7.5" style="4"/>
    <col min="10182" max="10182" width="11.625" style="4" customWidth="1"/>
    <col min="10183" max="10183" width="10.875" style="4" customWidth="1"/>
    <col min="10184" max="10184" width="19.375" style="4" customWidth="1"/>
    <col min="10185" max="10188" width="8.375" style="4" customWidth="1"/>
    <col min="10189" max="10189" width="9.875" style="4" customWidth="1"/>
    <col min="10190" max="10190" width="9" style="4" customWidth="1"/>
    <col min="10191" max="10191" width="8" style="4" customWidth="1"/>
    <col min="10192" max="10192" width="8.125" style="4" customWidth="1"/>
    <col min="10193" max="10193" width="8.375" style="4" customWidth="1"/>
    <col min="10194" max="10194" width="7.875" style="4" customWidth="1"/>
    <col min="10195" max="10437" width="7.5" style="4"/>
    <col min="10438" max="10438" width="11.625" style="4" customWidth="1"/>
    <col min="10439" max="10439" width="10.875" style="4" customWidth="1"/>
    <col min="10440" max="10440" width="19.375" style="4" customWidth="1"/>
    <col min="10441" max="10444" width="8.375" style="4" customWidth="1"/>
    <col min="10445" max="10445" width="9.875" style="4" customWidth="1"/>
    <col min="10446" max="10446" width="9" style="4" customWidth="1"/>
    <col min="10447" max="10447" width="8" style="4" customWidth="1"/>
    <col min="10448" max="10448" width="8.125" style="4" customWidth="1"/>
    <col min="10449" max="10449" width="8.375" style="4" customWidth="1"/>
    <col min="10450" max="10450" width="7.875" style="4" customWidth="1"/>
    <col min="10451" max="10693" width="7.5" style="4"/>
    <col min="10694" max="10694" width="11.625" style="4" customWidth="1"/>
    <col min="10695" max="10695" width="10.875" style="4" customWidth="1"/>
    <col min="10696" max="10696" width="19.375" style="4" customWidth="1"/>
    <col min="10697" max="10700" width="8.375" style="4" customWidth="1"/>
    <col min="10701" max="10701" width="9.875" style="4" customWidth="1"/>
    <col min="10702" max="10702" width="9" style="4" customWidth="1"/>
    <col min="10703" max="10703" width="8" style="4" customWidth="1"/>
    <col min="10704" max="10704" width="8.125" style="4" customWidth="1"/>
    <col min="10705" max="10705" width="8.375" style="4" customWidth="1"/>
    <col min="10706" max="10706" width="7.875" style="4" customWidth="1"/>
    <col min="10707" max="10949" width="7.5" style="4"/>
    <col min="10950" max="10950" width="11.625" style="4" customWidth="1"/>
    <col min="10951" max="10951" width="10.875" style="4" customWidth="1"/>
    <col min="10952" max="10952" width="19.375" style="4" customWidth="1"/>
    <col min="10953" max="10956" width="8.375" style="4" customWidth="1"/>
    <col min="10957" max="10957" width="9.875" style="4" customWidth="1"/>
    <col min="10958" max="10958" width="9" style="4" customWidth="1"/>
    <col min="10959" max="10959" width="8" style="4" customWidth="1"/>
    <col min="10960" max="10960" width="8.125" style="4" customWidth="1"/>
    <col min="10961" max="10961" width="8.375" style="4" customWidth="1"/>
    <col min="10962" max="10962" width="7.875" style="4" customWidth="1"/>
    <col min="10963" max="11205" width="7.5" style="4"/>
    <col min="11206" max="11206" width="11.625" style="4" customWidth="1"/>
    <col min="11207" max="11207" width="10.875" style="4" customWidth="1"/>
    <col min="11208" max="11208" width="19.375" style="4" customWidth="1"/>
    <col min="11209" max="11212" width="8.375" style="4" customWidth="1"/>
    <col min="11213" max="11213" width="9.875" style="4" customWidth="1"/>
    <col min="11214" max="11214" width="9" style="4" customWidth="1"/>
    <col min="11215" max="11215" width="8" style="4" customWidth="1"/>
    <col min="11216" max="11216" width="8.125" style="4" customWidth="1"/>
    <col min="11217" max="11217" width="8.375" style="4" customWidth="1"/>
    <col min="11218" max="11218" width="7.875" style="4" customWidth="1"/>
    <col min="11219" max="11461" width="7.5" style="4"/>
    <col min="11462" max="11462" width="11.625" style="4" customWidth="1"/>
    <col min="11463" max="11463" width="10.875" style="4" customWidth="1"/>
    <col min="11464" max="11464" width="19.375" style="4" customWidth="1"/>
    <col min="11465" max="11468" width="8.375" style="4" customWidth="1"/>
    <col min="11469" max="11469" width="9.875" style="4" customWidth="1"/>
    <col min="11470" max="11470" width="9" style="4" customWidth="1"/>
    <col min="11471" max="11471" width="8" style="4" customWidth="1"/>
    <col min="11472" max="11472" width="8.125" style="4" customWidth="1"/>
    <col min="11473" max="11473" width="8.375" style="4" customWidth="1"/>
    <col min="11474" max="11474" width="7.875" style="4" customWidth="1"/>
    <col min="11475" max="11717" width="7.5" style="4"/>
    <col min="11718" max="11718" width="11.625" style="4" customWidth="1"/>
    <col min="11719" max="11719" width="10.875" style="4" customWidth="1"/>
    <col min="11720" max="11720" width="19.375" style="4" customWidth="1"/>
    <col min="11721" max="11724" width="8.375" style="4" customWidth="1"/>
    <col min="11725" max="11725" width="9.875" style="4" customWidth="1"/>
    <col min="11726" max="11726" width="9" style="4" customWidth="1"/>
    <col min="11727" max="11727" width="8" style="4" customWidth="1"/>
    <col min="11728" max="11728" width="8.125" style="4" customWidth="1"/>
    <col min="11729" max="11729" width="8.375" style="4" customWidth="1"/>
    <col min="11730" max="11730" width="7.875" style="4" customWidth="1"/>
    <col min="11731" max="11973" width="7.5" style="4"/>
    <col min="11974" max="11974" width="11.625" style="4" customWidth="1"/>
    <col min="11975" max="11975" width="10.875" style="4" customWidth="1"/>
    <col min="11976" max="11976" width="19.375" style="4" customWidth="1"/>
    <col min="11977" max="11980" width="8.375" style="4" customWidth="1"/>
    <col min="11981" max="11981" width="9.875" style="4" customWidth="1"/>
    <col min="11982" max="11982" width="9" style="4" customWidth="1"/>
    <col min="11983" max="11983" width="8" style="4" customWidth="1"/>
    <col min="11984" max="11984" width="8.125" style="4" customWidth="1"/>
    <col min="11985" max="11985" width="8.375" style="4" customWidth="1"/>
    <col min="11986" max="11986" width="7.875" style="4" customWidth="1"/>
    <col min="11987" max="12229" width="7.5" style="4"/>
    <col min="12230" max="12230" width="11.625" style="4" customWidth="1"/>
    <col min="12231" max="12231" width="10.875" style="4" customWidth="1"/>
    <col min="12232" max="12232" width="19.375" style="4" customWidth="1"/>
    <col min="12233" max="12236" width="8.375" style="4" customWidth="1"/>
    <col min="12237" max="12237" width="9.875" style="4" customWidth="1"/>
    <col min="12238" max="12238" width="9" style="4" customWidth="1"/>
    <col min="12239" max="12239" width="8" style="4" customWidth="1"/>
    <col min="12240" max="12240" width="8.125" style="4" customWidth="1"/>
    <col min="12241" max="12241" width="8.375" style="4" customWidth="1"/>
    <col min="12242" max="12242" width="7.875" style="4" customWidth="1"/>
    <col min="12243" max="12485" width="7.5" style="4"/>
    <col min="12486" max="12486" width="11.625" style="4" customWidth="1"/>
    <col min="12487" max="12487" width="10.875" style="4" customWidth="1"/>
    <col min="12488" max="12488" width="19.375" style="4" customWidth="1"/>
    <col min="12489" max="12492" width="8.375" style="4" customWidth="1"/>
    <col min="12493" max="12493" width="9.875" style="4" customWidth="1"/>
    <col min="12494" max="12494" width="9" style="4" customWidth="1"/>
    <col min="12495" max="12495" width="8" style="4" customWidth="1"/>
    <col min="12496" max="12496" width="8.125" style="4" customWidth="1"/>
    <col min="12497" max="12497" width="8.375" style="4" customWidth="1"/>
    <col min="12498" max="12498" width="7.875" style="4" customWidth="1"/>
    <col min="12499" max="12741" width="7.5" style="4"/>
    <col min="12742" max="12742" width="11.625" style="4" customWidth="1"/>
    <col min="12743" max="12743" width="10.875" style="4" customWidth="1"/>
    <col min="12744" max="12744" width="19.375" style="4" customWidth="1"/>
    <col min="12745" max="12748" width="8.375" style="4" customWidth="1"/>
    <col min="12749" max="12749" width="9.875" style="4" customWidth="1"/>
    <col min="12750" max="12750" width="9" style="4" customWidth="1"/>
    <col min="12751" max="12751" width="8" style="4" customWidth="1"/>
    <col min="12752" max="12752" width="8.125" style="4" customWidth="1"/>
    <col min="12753" max="12753" width="8.375" style="4" customWidth="1"/>
    <col min="12754" max="12754" width="7.875" style="4" customWidth="1"/>
    <col min="12755" max="12997" width="7.5" style="4"/>
    <col min="12998" max="12998" width="11.625" style="4" customWidth="1"/>
    <col min="12999" max="12999" width="10.875" style="4" customWidth="1"/>
    <col min="13000" max="13000" width="19.375" style="4" customWidth="1"/>
    <col min="13001" max="13004" width="8.375" style="4" customWidth="1"/>
    <col min="13005" max="13005" width="9.875" style="4" customWidth="1"/>
    <col min="13006" max="13006" width="9" style="4" customWidth="1"/>
    <col min="13007" max="13007" width="8" style="4" customWidth="1"/>
    <col min="13008" max="13008" width="8.125" style="4" customWidth="1"/>
    <col min="13009" max="13009" width="8.375" style="4" customWidth="1"/>
    <col min="13010" max="13010" width="7.875" style="4" customWidth="1"/>
    <col min="13011" max="13253" width="7.5" style="4"/>
    <col min="13254" max="13254" width="11.625" style="4" customWidth="1"/>
    <col min="13255" max="13255" width="10.875" style="4" customWidth="1"/>
    <col min="13256" max="13256" width="19.375" style="4" customWidth="1"/>
    <col min="13257" max="13260" width="8.375" style="4" customWidth="1"/>
    <col min="13261" max="13261" width="9.875" style="4" customWidth="1"/>
    <col min="13262" max="13262" width="9" style="4" customWidth="1"/>
    <col min="13263" max="13263" width="8" style="4" customWidth="1"/>
    <col min="13264" max="13264" width="8.125" style="4" customWidth="1"/>
    <col min="13265" max="13265" width="8.375" style="4" customWidth="1"/>
    <col min="13266" max="13266" width="7.875" style="4" customWidth="1"/>
    <col min="13267" max="13509" width="7.5" style="4"/>
    <col min="13510" max="13510" width="11.625" style="4" customWidth="1"/>
    <col min="13511" max="13511" width="10.875" style="4" customWidth="1"/>
    <col min="13512" max="13512" width="19.375" style="4" customWidth="1"/>
    <col min="13513" max="13516" width="8.375" style="4" customWidth="1"/>
    <col min="13517" max="13517" width="9.875" style="4" customWidth="1"/>
    <col min="13518" max="13518" width="9" style="4" customWidth="1"/>
    <col min="13519" max="13519" width="8" style="4" customWidth="1"/>
    <col min="13520" max="13520" width="8.125" style="4" customWidth="1"/>
    <col min="13521" max="13521" width="8.375" style="4" customWidth="1"/>
    <col min="13522" max="13522" width="7.875" style="4" customWidth="1"/>
    <col min="13523" max="13765" width="7.5" style="4"/>
    <col min="13766" max="13766" width="11.625" style="4" customWidth="1"/>
    <col min="13767" max="13767" width="10.875" style="4" customWidth="1"/>
    <col min="13768" max="13768" width="19.375" style="4" customWidth="1"/>
    <col min="13769" max="13772" width="8.375" style="4" customWidth="1"/>
    <col min="13773" max="13773" width="9.875" style="4" customWidth="1"/>
    <col min="13774" max="13774" width="9" style="4" customWidth="1"/>
    <col min="13775" max="13775" width="8" style="4" customWidth="1"/>
    <col min="13776" max="13776" width="8.125" style="4" customWidth="1"/>
    <col min="13777" max="13777" width="8.375" style="4" customWidth="1"/>
    <col min="13778" max="13778" width="7.875" style="4" customWidth="1"/>
    <col min="13779" max="14021" width="7.5" style="4"/>
    <col min="14022" max="14022" width="11.625" style="4" customWidth="1"/>
    <col min="14023" max="14023" width="10.875" style="4" customWidth="1"/>
    <col min="14024" max="14024" width="19.375" style="4" customWidth="1"/>
    <col min="14025" max="14028" width="8.375" style="4" customWidth="1"/>
    <col min="14029" max="14029" width="9.875" style="4" customWidth="1"/>
    <col min="14030" max="14030" width="9" style="4" customWidth="1"/>
    <col min="14031" max="14031" width="8" style="4" customWidth="1"/>
    <col min="14032" max="14032" width="8.125" style="4" customWidth="1"/>
    <col min="14033" max="14033" width="8.375" style="4" customWidth="1"/>
    <col min="14034" max="14034" width="7.875" style="4" customWidth="1"/>
    <col min="14035" max="14277" width="7.5" style="4"/>
    <col min="14278" max="14278" width="11.625" style="4" customWidth="1"/>
    <col min="14279" max="14279" width="10.875" style="4" customWidth="1"/>
    <col min="14280" max="14280" width="19.375" style="4" customWidth="1"/>
    <col min="14281" max="14284" width="8.375" style="4" customWidth="1"/>
    <col min="14285" max="14285" width="9.875" style="4" customWidth="1"/>
    <col min="14286" max="14286" width="9" style="4" customWidth="1"/>
    <col min="14287" max="14287" width="8" style="4" customWidth="1"/>
    <col min="14288" max="14288" width="8.125" style="4" customWidth="1"/>
    <col min="14289" max="14289" width="8.375" style="4" customWidth="1"/>
    <col min="14290" max="14290" width="7.875" style="4" customWidth="1"/>
    <col min="14291" max="14533" width="7.5" style="4"/>
    <col min="14534" max="14534" width="11.625" style="4" customWidth="1"/>
    <col min="14535" max="14535" width="10.875" style="4" customWidth="1"/>
    <col min="14536" max="14536" width="19.375" style="4" customWidth="1"/>
    <col min="14537" max="14540" width="8.375" style="4" customWidth="1"/>
    <col min="14541" max="14541" width="9.875" style="4" customWidth="1"/>
    <col min="14542" max="14542" width="9" style="4" customWidth="1"/>
    <col min="14543" max="14543" width="8" style="4" customWidth="1"/>
    <col min="14544" max="14544" width="8.125" style="4" customWidth="1"/>
    <col min="14545" max="14545" width="8.375" style="4" customWidth="1"/>
    <col min="14546" max="14546" width="7.875" style="4" customWidth="1"/>
    <col min="14547" max="14789" width="7.5" style="4"/>
    <col min="14790" max="14790" width="11.625" style="4" customWidth="1"/>
    <col min="14791" max="14791" width="10.875" style="4" customWidth="1"/>
    <col min="14792" max="14792" width="19.375" style="4" customWidth="1"/>
    <col min="14793" max="14796" width="8.375" style="4" customWidth="1"/>
    <col min="14797" max="14797" width="9.875" style="4" customWidth="1"/>
    <col min="14798" max="14798" width="9" style="4" customWidth="1"/>
    <col min="14799" max="14799" width="8" style="4" customWidth="1"/>
    <col min="14800" max="14800" width="8.125" style="4" customWidth="1"/>
    <col min="14801" max="14801" width="8.375" style="4" customWidth="1"/>
    <col min="14802" max="14802" width="7.875" style="4" customWidth="1"/>
    <col min="14803" max="15045" width="7.5" style="4"/>
    <col min="15046" max="15046" width="11.625" style="4" customWidth="1"/>
    <col min="15047" max="15047" width="10.875" style="4" customWidth="1"/>
    <col min="15048" max="15048" width="19.375" style="4" customWidth="1"/>
    <col min="15049" max="15052" width="8.375" style="4" customWidth="1"/>
    <col min="15053" max="15053" width="9.875" style="4" customWidth="1"/>
    <col min="15054" max="15054" width="9" style="4" customWidth="1"/>
    <col min="15055" max="15055" width="8" style="4" customWidth="1"/>
    <col min="15056" max="15056" width="8.125" style="4" customWidth="1"/>
    <col min="15057" max="15057" width="8.375" style="4" customWidth="1"/>
    <col min="15058" max="15058" width="7.875" style="4" customWidth="1"/>
    <col min="15059" max="15301" width="7.5" style="4"/>
    <col min="15302" max="15302" width="11.625" style="4" customWidth="1"/>
    <col min="15303" max="15303" width="10.875" style="4" customWidth="1"/>
    <col min="15304" max="15304" width="19.375" style="4" customWidth="1"/>
    <col min="15305" max="15308" width="8.375" style="4" customWidth="1"/>
    <col min="15309" max="15309" width="9.875" style="4" customWidth="1"/>
    <col min="15310" max="15310" width="9" style="4" customWidth="1"/>
    <col min="15311" max="15311" width="8" style="4" customWidth="1"/>
    <col min="15312" max="15312" width="8.125" style="4" customWidth="1"/>
    <col min="15313" max="15313" width="8.375" style="4" customWidth="1"/>
    <col min="15314" max="15314" width="7.875" style="4" customWidth="1"/>
    <col min="15315" max="15557" width="7.5" style="4"/>
    <col min="15558" max="15558" width="11.625" style="4" customWidth="1"/>
    <col min="15559" max="15559" width="10.875" style="4" customWidth="1"/>
    <col min="15560" max="15560" width="19.375" style="4" customWidth="1"/>
    <col min="15561" max="15564" width="8.375" style="4" customWidth="1"/>
    <col min="15565" max="15565" width="9.875" style="4" customWidth="1"/>
    <col min="15566" max="15566" width="9" style="4" customWidth="1"/>
    <col min="15567" max="15567" width="8" style="4" customWidth="1"/>
    <col min="15568" max="15568" width="8.125" style="4" customWidth="1"/>
    <col min="15569" max="15569" width="8.375" style="4" customWidth="1"/>
    <col min="15570" max="15570" width="7.875" style="4" customWidth="1"/>
    <col min="15571" max="15813" width="7.5" style="4"/>
    <col min="15814" max="15814" width="11.625" style="4" customWidth="1"/>
    <col min="15815" max="15815" width="10.875" style="4" customWidth="1"/>
    <col min="15816" max="15816" width="19.375" style="4" customWidth="1"/>
    <col min="15817" max="15820" width="8.375" style="4" customWidth="1"/>
    <col min="15821" max="15821" width="9.875" style="4" customWidth="1"/>
    <col min="15822" max="15822" width="9" style="4" customWidth="1"/>
    <col min="15823" max="15823" width="8" style="4" customWidth="1"/>
    <col min="15824" max="15824" width="8.125" style="4" customWidth="1"/>
    <col min="15825" max="15825" width="8.375" style="4" customWidth="1"/>
    <col min="15826" max="15826" width="7.875" style="4" customWidth="1"/>
    <col min="15827" max="16069" width="7.5" style="4"/>
    <col min="16070" max="16070" width="11.625" style="4" customWidth="1"/>
    <col min="16071" max="16071" width="10.875" style="4" customWidth="1"/>
    <col min="16072" max="16072" width="19.375" style="4" customWidth="1"/>
    <col min="16073" max="16076" width="8.375" style="4" customWidth="1"/>
    <col min="16077" max="16077" width="9.875" style="4" customWidth="1"/>
    <col min="16078" max="16078" width="9" style="4" customWidth="1"/>
    <col min="16079" max="16079" width="8" style="4" customWidth="1"/>
    <col min="16080" max="16080" width="8.125" style="4" customWidth="1"/>
    <col min="16081" max="16081" width="8.375" style="4" customWidth="1"/>
    <col min="16082" max="16082" width="7.875" style="4" customWidth="1"/>
    <col min="16083" max="16384" width="7.5" style="4"/>
  </cols>
  <sheetData>
    <row r="1" spans="1:11" ht="15.75">
      <c r="A1" s="7" t="s">
        <v>0</v>
      </c>
    </row>
    <row r="2" spans="1:11" s="10" customFormat="1" ht="25.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1" customFormat="1" ht="30" customHeight="1">
      <c r="A3" s="8" t="s">
        <v>2</v>
      </c>
      <c r="B3" s="79" t="s">
        <v>117</v>
      </c>
      <c r="C3" s="79"/>
      <c r="D3" s="79"/>
      <c r="E3" s="9"/>
      <c r="F3" s="9"/>
      <c r="G3" s="9"/>
      <c r="H3" s="9"/>
      <c r="J3" s="115" t="s">
        <v>3</v>
      </c>
      <c r="K3" s="115"/>
    </row>
    <row r="4" spans="1:11" s="2" customFormat="1" ht="34.5" customHeight="1">
      <c r="A4" s="11" t="s">
        <v>4</v>
      </c>
      <c r="B4" s="12" t="s">
        <v>5</v>
      </c>
      <c r="C4" s="81" t="s">
        <v>116</v>
      </c>
      <c r="D4" s="116"/>
      <c r="E4" s="12" t="s">
        <v>6</v>
      </c>
      <c r="F4" s="117" t="s">
        <v>54</v>
      </c>
      <c r="G4" s="118"/>
      <c r="H4" s="12" t="s">
        <v>7</v>
      </c>
      <c r="I4" s="85" t="s">
        <v>117</v>
      </c>
      <c r="J4" s="119"/>
      <c r="K4" s="119"/>
    </row>
    <row r="5" spans="1:11" s="3" customFormat="1" ht="30" customHeight="1">
      <c r="A5" s="120" t="s">
        <v>8</v>
      </c>
      <c r="B5" s="121" t="s">
        <v>9</v>
      </c>
      <c r="C5" s="121"/>
      <c r="D5" s="121"/>
      <c r="E5" s="122" t="s">
        <v>10</v>
      </c>
      <c r="F5" s="123"/>
      <c r="G5" s="124"/>
      <c r="H5" s="122" t="s">
        <v>11</v>
      </c>
      <c r="I5" s="123"/>
      <c r="J5" s="124"/>
      <c r="K5" s="13" t="s">
        <v>12</v>
      </c>
    </row>
    <row r="6" spans="1:11" ht="30" customHeight="1">
      <c r="A6" s="120"/>
      <c r="B6" s="14" t="s">
        <v>13</v>
      </c>
      <c r="C6" s="125">
        <v>40</v>
      </c>
      <c r="D6" s="125"/>
      <c r="E6" s="14" t="s">
        <v>14</v>
      </c>
      <c r="F6" s="126">
        <v>40</v>
      </c>
      <c r="G6" s="127"/>
      <c r="H6" s="14" t="s">
        <v>15</v>
      </c>
      <c r="I6" s="126">
        <v>7.98</v>
      </c>
      <c r="J6" s="128"/>
      <c r="K6" s="94">
        <f>FLOOR(I6/C6+0.005,0.01)*100%</f>
        <v>0.2</v>
      </c>
    </row>
    <row r="7" spans="1:11" ht="30" customHeight="1">
      <c r="A7" s="120"/>
      <c r="B7" s="15" t="s">
        <v>16</v>
      </c>
      <c r="C7" s="125">
        <v>40</v>
      </c>
      <c r="D7" s="125"/>
      <c r="E7" s="15" t="s">
        <v>16</v>
      </c>
      <c r="F7" s="125">
        <v>40</v>
      </c>
      <c r="G7" s="125"/>
      <c r="H7" s="15" t="s">
        <v>16</v>
      </c>
      <c r="I7" s="125">
        <v>7.98</v>
      </c>
      <c r="J7" s="125"/>
      <c r="K7" s="129"/>
    </row>
    <row r="8" spans="1:11" ht="30" customHeight="1">
      <c r="A8" s="120"/>
      <c r="B8" s="16" t="s">
        <v>17</v>
      </c>
      <c r="C8" s="95"/>
      <c r="D8" s="95"/>
      <c r="E8" s="16" t="s">
        <v>17</v>
      </c>
      <c r="F8" s="126"/>
      <c r="G8" s="127"/>
      <c r="H8" s="16" t="s">
        <v>17</v>
      </c>
      <c r="I8" s="130"/>
      <c r="J8" s="131"/>
      <c r="K8" s="129"/>
    </row>
    <row r="9" spans="1:11" ht="30" customHeight="1">
      <c r="A9" s="120" t="s">
        <v>18</v>
      </c>
      <c r="B9" s="132" t="s">
        <v>19</v>
      </c>
      <c r="C9" s="133"/>
      <c r="D9" s="133"/>
      <c r="E9" s="134"/>
      <c r="F9" s="122" t="s">
        <v>20</v>
      </c>
      <c r="G9" s="123"/>
      <c r="H9" s="123"/>
      <c r="I9" s="123"/>
      <c r="J9" s="124"/>
      <c r="K9" s="12" t="s">
        <v>21</v>
      </c>
    </row>
    <row r="10" spans="1:11" ht="30" customHeight="1">
      <c r="A10" s="120"/>
      <c r="B10" s="101" t="s">
        <v>118</v>
      </c>
      <c r="C10" s="135"/>
      <c r="D10" s="135"/>
      <c r="E10" s="135"/>
      <c r="F10" s="120"/>
      <c r="G10" s="120"/>
      <c r="H10" s="120"/>
      <c r="I10" s="120"/>
      <c r="J10" s="120"/>
      <c r="K10" s="25"/>
    </row>
    <row r="11" spans="1:11" ht="30" customHeight="1">
      <c r="A11" s="144" t="s">
        <v>22</v>
      </c>
      <c r="B11" s="139" t="s">
        <v>23</v>
      </c>
      <c r="C11" s="139" t="s">
        <v>24</v>
      </c>
      <c r="D11" s="121" t="s">
        <v>25</v>
      </c>
      <c r="E11" s="139" t="s">
        <v>26</v>
      </c>
      <c r="F11" s="136" t="s">
        <v>27</v>
      </c>
      <c r="G11" s="137"/>
      <c r="H11" s="138"/>
      <c r="I11" s="139" t="s">
        <v>28</v>
      </c>
      <c r="J11" s="141" t="s">
        <v>29</v>
      </c>
      <c r="K11" s="143" t="s">
        <v>30</v>
      </c>
    </row>
    <row r="12" spans="1:11" ht="30" customHeight="1">
      <c r="A12" s="145"/>
      <c r="B12" s="140"/>
      <c r="C12" s="140"/>
      <c r="D12" s="121"/>
      <c r="E12" s="140"/>
      <c r="F12" s="12" t="s">
        <v>31</v>
      </c>
      <c r="G12" s="12" t="s">
        <v>32</v>
      </c>
      <c r="H12" s="12" t="s">
        <v>33</v>
      </c>
      <c r="I12" s="140"/>
      <c r="J12" s="142"/>
      <c r="K12" s="143"/>
    </row>
    <row r="13" spans="1:11" ht="30" customHeight="1">
      <c r="A13" s="145"/>
      <c r="B13" s="143" t="s">
        <v>34</v>
      </c>
      <c r="C13" s="35" t="s">
        <v>35</v>
      </c>
      <c r="D13" s="35" t="s">
        <v>75</v>
      </c>
      <c r="E13" s="36">
        <v>20</v>
      </c>
      <c r="F13" s="35" t="s">
        <v>70</v>
      </c>
      <c r="G13" s="35">
        <v>1</v>
      </c>
      <c r="H13" s="35" t="s">
        <v>71</v>
      </c>
      <c r="I13" s="11">
        <v>1</v>
      </c>
      <c r="J13" s="37" t="s">
        <v>90</v>
      </c>
      <c r="K13" s="52">
        <v>20</v>
      </c>
    </row>
    <row r="14" spans="1:11" ht="30" customHeight="1">
      <c r="A14" s="145"/>
      <c r="B14" s="121"/>
      <c r="C14" s="35" t="s">
        <v>36</v>
      </c>
      <c r="D14" s="35" t="s">
        <v>76</v>
      </c>
      <c r="E14" s="36">
        <v>10</v>
      </c>
      <c r="F14" s="35" t="s">
        <v>70</v>
      </c>
      <c r="G14" s="35">
        <v>100</v>
      </c>
      <c r="H14" s="35" t="s">
        <v>68</v>
      </c>
      <c r="I14" s="39">
        <v>1</v>
      </c>
      <c r="J14" s="36" t="s">
        <v>90</v>
      </c>
      <c r="K14" s="58">
        <v>10</v>
      </c>
    </row>
    <row r="15" spans="1:11" ht="30" customHeight="1">
      <c r="A15" s="145"/>
      <c r="B15" s="121"/>
      <c r="C15" s="35" t="s">
        <v>37</v>
      </c>
      <c r="D15" s="35" t="s">
        <v>77</v>
      </c>
      <c r="E15" s="36">
        <v>10</v>
      </c>
      <c r="F15" s="35" t="s">
        <v>70</v>
      </c>
      <c r="G15" s="35">
        <v>100</v>
      </c>
      <c r="H15" s="35" t="s">
        <v>68</v>
      </c>
      <c r="I15" s="39">
        <v>1</v>
      </c>
      <c r="J15" s="36" t="s">
        <v>90</v>
      </c>
      <c r="K15" s="58">
        <v>10</v>
      </c>
    </row>
    <row r="16" spans="1:11" ht="30" customHeight="1">
      <c r="A16" s="145"/>
      <c r="B16" s="121"/>
      <c r="C16" s="35" t="s">
        <v>38</v>
      </c>
      <c r="D16" s="35" t="s">
        <v>78</v>
      </c>
      <c r="E16" s="36">
        <v>10</v>
      </c>
      <c r="F16" s="35" t="s">
        <v>70</v>
      </c>
      <c r="G16" s="35">
        <v>100</v>
      </c>
      <c r="H16" s="35" t="s">
        <v>68</v>
      </c>
      <c r="I16" s="39">
        <v>1</v>
      </c>
      <c r="J16" s="36" t="s">
        <v>90</v>
      </c>
      <c r="K16" s="58">
        <v>10</v>
      </c>
    </row>
    <row r="17" spans="1:11" ht="30" customHeight="1">
      <c r="A17" s="145"/>
      <c r="B17" s="143" t="s">
        <v>39</v>
      </c>
      <c r="C17" s="35" t="s">
        <v>40</v>
      </c>
      <c r="D17" s="35"/>
      <c r="E17" s="36"/>
      <c r="F17" s="35"/>
      <c r="G17" s="35"/>
      <c r="H17" s="35"/>
      <c r="I17" s="18"/>
      <c r="J17" s="36"/>
      <c r="K17" s="58"/>
    </row>
    <row r="18" spans="1:11" ht="30" customHeight="1">
      <c r="A18" s="145"/>
      <c r="B18" s="121"/>
      <c r="C18" s="35" t="s">
        <v>41</v>
      </c>
      <c r="D18" s="35" t="s">
        <v>79</v>
      </c>
      <c r="E18" s="36">
        <v>30</v>
      </c>
      <c r="F18" s="35" t="s">
        <v>70</v>
      </c>
      <c r="G18" s="35">
        <v>100</v>
      </c>
      <c r="H18" s="35" t="s">
        <v>68</v>
      </c>
      <c r="I18" s="39">
        <v>1</v>
      </c>
      <c r="J18" s="36" t="s">
        <v>90</v>
      </c>
      <c r="K18" s="58">
        <v>30</v>
      </c>
    </row>
    <row r="19" spans="1:11" ht="30" customHeight="1">
      <c r="A19" s="145"/>
      <c r="B19" s="121"/>
      <c r="C19" s="17" t="s">
        <v>42</v>
      </c>
      <c r="D19" s="18"/>
      <c r="E19" s="36"/>
      <c r="F19" s="19"/>
      <c r="G19" s="19"/>
      <c r="H19" s="19"/>
      <c r="I19" s="18"/>
      <c r="J19" s="36"/>
      <c r="K19" s="58"/>
    </row>
    <row r="20" spans="1:11" ht="30" customHeight="1">
      <c r="A20" s="145"/>
      <c r="B20" s="121"/>
      <c r="C20" s="17" t="s">
        <v>43</v>
      </c>
      <c r="D20" s="18"/>
      <c r="E20" s="36"/>
      <c r="F20" s="19"/>
      <c r="G20" s="19"/>
      <c r="H20" s="19"/>
      <c r="I20" s="18"/>
      <c r="J20" s="36"/>
      <c r="K20" s="58"/>
    </row>
    <row r="21" spans="1:11" ht="30" customHeight="1">
      <c r="A21" s="145"/>
      <c r="B21" s="13" t="s">
        <v>44</v>
      </c>
      <c r="C21" s="17" t="s">
        <v>45</v>
      </c>
      <c r="D21" s="18"/>
      <c r="E21" s="36"/>
      <c r="F21" s="19"/>
      <c r="G21" s="19"/>
      <c r="H21" s="19"/>
      <c r="I21" s="18"/>
      <c r="J21" s="36"/>
      <c r="K21" s="58"/>
    </row>
    <row r="22" spans="1:11" ht="30" customHeight="1">
      <c r="A22" s="145"/>
      <c r="B22" s="12" t="s">
        <v>46</v>
      </c>
      <c r="C22" s="17" t="s">
        <v>47</v>
      </c>
      <c r="D22" s="18"/>
      <c r="E22" s="36">
        <v>10</v>
      </c>
      <c r="F22" s="17"/>
      <c r="G22" s="17"/>
      <c r="H22" s="17"/>
      <c r="I22" s="38">
        <f>K6</f>
        <v>0.2</v>
      </c>
      <c r="J22" s="36" t="s">
        <v>90</v>
      </c>
      <c r="K22" s="58">
        <v>10</v>
      </c>
    </row>
    <row r="23" spans="1:11" ht="30" customHeight="1">
      <c r="A23" s="146"/>
      <c r="B23" s="121" t="s">
        <v>48</v>
      </c>
      <c r="C23" s="121"/>
      <c r="D23" s="121"/>
      <c r="E23" s="121"/>
      <c r="F23" s="121"/>
      <c r="G23" s="121"/>
      <c r="H23" s="121"/>
      <c r="I23" s="121"/>
      <c r="J23" s="121"/>
      <c r="K23" s="24">
        <f>SUM(K13:K22)</f>
        <v>90</v>
      </c>
    </row>
    <row r="24" spans="1:11" ht="45" customHeight="1">
      <c r="A24" s="17" t="s">
        <v>49</v>
      </c>
      <c r="B24" s="119" t="s">
        <v>53</v>
      </c>
      <c r="C24" s="119"/>
      <c r="D24" s="119"/>
      <c r="E24" s="119"/>
      <c r="F24" s="119"/>
      <c r="G24" s="119"/>
      <c r="H24" s="119"/>
      <c r="I24" s="119"/>
      <c r="J24" s="119"/>
      <c r="K24" s="119"/>
    </row>
    <row r="25" spans="1:11" ht="30" customHeight="1">
      <c r="A25" s="20" t="s">
        <v>50</v>
      </c>
      <c r="B25" s="21" t="s">
        <v>119</v>
      </c>
      <c r="C25" s="22"/>
      <c r="D25" s="22"/>
      <c r="E25" s="22"/>
      <c r="F25" s="22"/>
      <c r="G25" s="22"/>
      <c r="H25" s="22" t="s">
        <v>51</v>
      </c>
      <c r="I25" s="23">
        <v>6699007</v>
      </c>
      <c r="J25" s="22"/>
      <c r="K25" s="22"/>
    </row>
    <row r="26" spans="1:11" ht="12">
      <c r="A26" s="103" t="s">
        <v>52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</row>
    <row r="29" spans="1:11" ht="11.25"/>
  </sheetData>
  <mergeCells count="39">
    <mergeCell ref="B23:J23"/>
    <mergeCell ref="B24:K24"/>
    <mergeCell ref="A26:K26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10" type="noConversion"/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F4:G4">
      <formula1>"县级项目,转移支付项目"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9"/>
  <sheetViews>
    <sheetView topLeftCell="A16" workbookViewId="0">
      <selection activeCell="B10" sqref="B10:E10"/>
    </sheetView>
  </sheetViews>
  <sheetFormatPr defaultColWidth="7.5" defaultRowHeight="15" customHeight="1"/>
  <cols>
    <col min="1" max="1" width="10.75" style="4" customWidth="1"/>
    <col min="2" max="2" width="11.625" style="5" customWidth="1"/>
    <col min="3" max="3" width="11.625" style="6" customWidth="1"/>
    <col min="4" max="4" width="13.625" style="6" customWidth="1"/>
    <col min="5" max="5" width="11.625" style="6" customWidth="1"/>
    <col min="6" max="6" width="7.375" style="6" customWidth="1"/>
    <col min="7" max="7" width="8.125" style="6" customWidth="1"/>
    <col min="8" max="8" width="11.75" style="6" customWidth="1"/>
    <col min="9" max="9" width="12.5" style="6" customWidth="1"/>
    <col min="10" max="10" width="9" style="6" customWidth="1"/>
    <col min="11" max="11" width="16.125" style="6" customWidth="1"/>
    <col min="12" max="197" width="7.5" style="4"/>
    <col min="198" max="198" width="11.625" style="4" customWidth="1"/>
    <col min="199" max="199" width="10.875" style="4" customWidth="1"/>
    <col min="200" max="200" width="19.375" style="4" customWidth="1"/>
    <col min="201" max="204" width="8.375" style="4" customWidth="1"/>
    <col min="205" max="205" width="9.875" style="4" customWidth="1"/>
    <col min="206" max="206" width="9" style="4" customWidth="1"/>
    <col min="207" max="207" width="8" style="4" customWidth="1"/>
    <col min="208" max="208" width="8.125" style="4" customWidth="1"/>
    <col min="209" max="209" width="8.375" style="4" customWidth="1"/>
    <col min="210" max="210" width="7.875" style="4" customWidth="1"/>
    <col min="211" max="453" width="7.5" style="4"/>
    <col min="454" max="454" width="11.625" style="4" customWidth="1"/>
    <col min="455" max="455" width="10.875" style="4" customWidth="1"/>
    <col min="456" max="456" width="19.375" style="4" customWidth="1"/>
    <col min="457" max="460" width="8.375" style="4" customWidth="1"/>
    <col min="461" max="461" width="9.875" style="4" customWidth="1"/>
    <col min="462" max="462" width="9" style="4" customWidth="1"/>
    <col min="463" max="463" width="8" style="4" customWidth="1"/>
    <col min="464" max="464" width="8.125" style="4" customWidth="1"/>
    <col min="465" max="465" width="8.375" style="4" customWidth="1"/>
    <col min="466" max="466" width="7.875" style="4" customWidth="1"/>
    <col min="467" max="709" width="7.5" style="4"/>
    <col min="710" max="710" width="11.625" style="4" customWidth="1"/>
    <col min="711" max="711" width="10.875" style="4" customWidth="1"/>
    <col min="712" max="712" width="19.375" style="4" customWidth="1"/>
    <col min="713" max="716" width="8.375" style="4" customWidth="1"/>
    <col min="717" max="717" width="9.875" style="4" customWidth="1"/>
    <col min="718" max="718" width="9" style="4" customWidth="1"/>
    <col min="719" max="719" width="8" style="4" customWidth="1"/>
    <col min="720" max="720" width="8.125" style="4" customWidth="1"/>
    <col min="721" max="721" width="8.375" style="4" customWidth="1"/>
    <col min="722" max="722" width="7.875" style="4" customWidth="1"/>
    <col min="723" max="965" width="7.5" style="4"/>
    <col min="966" max="966" width="11.625" style="4" customWidth="1"/>
    <col min="967" max="967" width="10.875" style="4" customWidth="1"/>
    <col min="968" max="968" width="19.375" style="4" customWidth="1"/>
    <col min="969" max="972" width="8.375" style="4" customWidth="1"/>
    <col min="973" max="973" width="9.875" style="4" customWidth="1"/>
    <col min="974" max="974" width="9" style="4" customWidth="1"/>
    <col min="975" max="975" width="8" style="4" customWidth="1"/>
    <col min="976" max="976" width="8.125" style="4" customWidth="1"/>
    <col min="977" max="977" width="8.375" style="4" customWidth="1"/>
    <col min="978" max="978" width="7.875" style="4" customWidth="1"/>
    <col min="979" max="1221" width="7.5" style="4"/>
    <col min="1222" max="1222" width="11.625" style="4" customWidth="1"/>
    <col min="1223" max="1223" width="10.875" style="4" customWidth="1"/>
    <col min="1224" max="1224" width="19.375" style="4" customWidth="1"/>
    <col min="1225" max="1228" width="8.375" style="4" customWidth="1"/>
    <col min="1229" max="1229" width="9.875" style="4" customWidth="1"/>
    <col min="1230" max="1230" width="9" style="4" customWidth="1"/>
    <col min="1231" max="1231" width="8" style="4" customWidth="1"/>
    <col min="1232" max="1232" width="8.125" style="4" customWidth="1"/>
    <col min="1233" max="1233" width="8.375" style="4" customWidth="1"/>
    <col min="1234" max="1234" width="7.875" style="4" customWidth="1"/>
    <col min="1235" max="1477" width="7.5" style="4"/>
    <col min="1478" max="1478" width="11.625" style="4" customWidth="1"/>
    <col min="1479" max="1479" width="10.875" style="4" customWidth="1"/>
    <col min="1480" max="1480" width="19.375" style="4" customWidth="1"/>
    <col min="1481" max="1484" width="8.375" style="4" customWidth="1"/>
    <col min="1485" max="1485" width="9.875" style="4" customWidth="1"/>
    <col min="1486" max="1486" width="9" style="4" customWidth="1"/>
    <col min="1487" max="1487" width="8" style="4" customWidth="1"/>
    <col min="1488" max="1488" width="8.125" style="4" customWidth="1"/>
    <col min="1489" max="1489" width="8.375" style="4" customWidth="1"/>
    <col min="1490" max="1490" width="7.875" style="4" customWidth="1"/>
    <col min="1491" max="1733" width="7.5" style="4"/>
    <col min="1734" max="1734" width="11.625" style="4" customWidth="1"/>
    <col min="1735" max="1735" width="10.875" style="4" customWidth="1"/>
    <col min="1736" max="1736" width="19.375" style="4" customWidth="1"/>
    <col min="1737" max="1740" width="8.375" style="4" customWidth="1"/>
    <col min="1741" max="1741" width="9.875" style="4" customWidth="1"/>
    <col min="1742" max="1742" width="9" style="4" customWidth="1"/>
    <col min="1743" max="1743" width="8" style="4" customWidth="1"/>
    <col min="1744" max="1744" width="8.125" style="4" customWidth="1"/>
    <col min="1745" max="1745" width="8.375" style="4" customWidth="1"/>
    <col min="1746" max="1746" width="7.875" style="4" customWidth="1"/>
    <col min="1747" max="1989" width="7.5" style="4"/>
    <col min="1990" max="1990" width="11.625" style="4" customWidth="1"/>
    <col min="1991" max="1991" width="10.875" style="4" customWidth="1"/>
    <col min="1992" max="1992" width="19.375" style="4" customWidth="1"/>
    <col min="1993" max="1996" width="8.375" style="4" customWidth="1"/>
    <col min="1997" max="1997" width="9.875" style="4" customWidth="1"/>
    <col min="1998" max="1998" width="9" style="4" customWidth="1"/>
    <col min="1999" max="1999" width="8" style="4" customWidth="1"/>
    <col min="2000" max="2000" width="8.125" style="4" customWidth="1"/>
    <col min="2001" max="2001" width="8.375" style="4" customWidth="1"/>
    <col min="2002" max="2002" width="7.875" style="4" customWidth="1"/>
    <col min="2003" max="2245" width="7.5" style="4"/>
    <col min="2246" max="2246" width="11.625" style="4" customWidth="1"/>
    <col min="2247" max="2247" width="10.875" style="4" customWidth="1"/>
    <col min="2248" max="2248" width="19.375" style="4" customWidth="1"/>
    <col min="2249" max="2252" width="8.375" style="4" customWidth="1"/>
    <col min="2253" max="2253" width="9.875" style="4" customWidth="1"/>
    <col min="2254" max="2254" width="9" style="4" customWidth="1"/>
    <col min="2255" max="2255" width="8" style="4" customWidth="1"/>
    <col min="2256" max="2256" width="8.125" style="4" customWidth="1"/>
    <col min="2257" max="2257" width="8.375" style="4" customWidth="1"/>
    <col min="2258" max="2258" width="7.875" style="4" customWidth="1"/>
    <col min="2259" max="2501" width="7.5" style="4"/>
    <col min="2502" max="2502" width="11.625" style="4" customWidth="1"/>
    <col min="2503" max="2503" width="10.875" style="4" customWidth="1"/>
    <col min="2504" max="2504" width="19.375" style="4" customWidth="1"/>
    <col min="2505" max="2508" width="8.375" style="4" customWidth="1"/>
    <col min="2509" max="2509" width="9.875" style="4" customWidth="1"/>
    <col min="2510" max="2510" width="9" style="4" customWidth="1"/>
    <col min="2511" max="2511" width="8" style="4" customWidth="1"/>
    <col min="2512" max="2512" width="8.125" style="4" customWidth="1"/>
    <col min="2513" max="2513" width="8.375" style="4" customWidth="1"/>
    <col min="2514" max="2514" width="7.875" style="4" customWidth="1"/>
    <col min="2515" max="2757" width="7.5" style="4"/>
    <col min="2758" max="2758" width="11.625" style="4" customWidth="1"/>
    <col min="2759" max="2759" width="10.875" style="4" customWidth="1"/>
    <col min="2760" max="2760" width="19.375" style="4" customWidth="1"/>
    <col min="2761" max="2764" width="8.375" style="4" customWidth="1"/>
    <col min="2765" max="2765" width="9.875" style="4" customWidth="1"/>
    <col min="2766" max="2766" width="9" style="4" customWidth="1"/>
    <col min="2767" max="2767" width="8" style="4" customWidth="1"/>
    <col min="2768" max="2768" width="8.125" style="4" customWidth="1"/>
    <col min="2769" max="2769" width="8.375" style="4" customWidth="1"/>
    <col min="2770" max="2770" width="7.875" style="4" customWidth="1"/>
    <col min="2771" max="3013" width="7.5" style="4"/>
    <col min="3014" max="3014" width="11.625" style="4" customWidth="1"/>
    <col min="3015" max="3015" width="10.875" style="4" customWidth="1"/>
    <col min="3016" max="3016" width="19.375" style="4" customWidth="1"/>
    <col min="3017" max="3020" width="8.375" style="4" customWidth="1"/>
    <col min="3021" max="3021" width="9.875" style="4" customWidth="1"/>
    <col min="3022" max="3022" width="9" style="4" customWidth="1"/>
    <col min="3023" max="3023" width="8" style="4" customWidth="1"/>
    <col min="3024" max="3024" width="8.125" style="4" customWidth="1"/>
    <col min="3025" max="3025" width="8.375" style="4" customWidth="1"/>
    <col min="3026" max="3026" width="7.875" style="4" customWidth="1"/>
    <col min="3027" max="3269" width="7.5" style="4"/>
    <col min="3270" max="3270" width="11.625" style="4" customWidth="1"/>
    <col min="3271" max="3271" width="10.875" style="4" customWidth="1"/>
    <col min="3272" max="3272" width="19.375" style="4" customWidth="1"/>
    <col min="3273" max="3276" width="8.375" style="4" customWidth="1"/>
    <col min="3277" max="3277" width="9.875" style="4" customWidth="1"/>
    <col min="3278" max="3278" width="9" style="4" customWidth="1"/>
    <col min="3279" max="3279" width="8" style="4" customWidth="1"/>
    <col min="3280" max="3280" width="8.125" style="4" customWidth="1"/>
    <col min="3281" max="3281" width="8.375" style="4" customWidth="1"/>
    <col min="3282" max="3282" width="7.875" style="4" customWidth="1"/>
    <col min="3283" max="3525" width="7.5" style="4"/>
    <col min="3526" max="3526" width="11.625" style="4" customWidth="1"/>
    <col min="3527" max="3527" width="10.875" style="4" customWidth="1"/>
    <col min="3528" max="3528" width="19.375" style="4" customWidth="1"/>
    <col min="3529" max="3532" width="8.375" style="4" customWidth="1"/>
    <col min="3533" max="3533" width="9.875" style="4" customWidth="1"/>
    <col min="3534" max="3534" width="9" style="4" customWidth="1"/>
    <col min="3535" max="3535" width="8" style="4" customWidth="1"/>
    <col min="3536" max="3536" width="8.125" style="4" customWidth="1"/>
    <col min="3537" max="3537" width="8.375" style="4" customWidth="1"/>
    <col min="3538" max="3538" width="7.875" style="4" customWidth="1"/>
    <col min="3539" max="3781" width="7.5" style="4"/>
    <col min="3782" max="3782" width="11.625" style="4" customWidth="1"/>
    <col min="3783" max="3783" width="10.875" style="4" customWidth="1"/>
    <col min="3784" max="3784" width="19.375" style="4" customWidth="1"/>
    <col min="3785" max="3788" width="8.375" style="4" customWidth="1"/>
    <col min="3789" max="3789" width="9.875" style="4" customWidth="1"/>
    <col min="3790" max="3790" width="9" style="4" customWidth="1"/>
    <col min="3791" max="3791" width="8" style="4" customWidth="1"/>
    <col min="3792" max="3792" width="8.125" style="4" customWidth="1"/>
    <col min="3793" max="3793" width="8.375" style="4" customWidth="1"/>
    <col min="3794" max="3794" width="7.875" style="4" customWidth="1"/>
    <col min="3795" max="4037" width="7.5" style="4"/>
    <col min="4038" max="4038" width="11.625" style="4" customWidth="1"/>
    <col min="4039" max="4039" width="10.875" style="4" customWidth="1"/>
    <col min="4040" max="4040" width="19.375" style="4" customWidth="1"/>
    <col min="4041" max="4044" width="8.375" style="4" customWidth="1"/>
    <col min="4045" max="4045" width="9.875" style="4" customWidth="1"/>
    <col min="4046" max="4046" width="9" style="4" customWidth="1"/>
    <col min="4047" max="4047" width="8" style="4" customWidth="1"/>
    <col min="4048" max="4048" width="8.125" style="4" customWidth="1"/>
    <col min="4049" max="4049" width="8.375" style="4" customWidth="1"/>
    <col min="4050" max="4050" width="7.875" style="4" customWidth="1"/>
    <col min="4051" max="4293" width="7.5" style="4"/>
    <col min="4294" max="4294" width="11.625" style="4" customWidth="1"/>
    <col min="4295" max="4295" width="10.875" style="4" customWidth="1"/>
    <col min="4296" max="4296" width="19.375" style="4" customWidth="1"/>
    <col min="4297" max="4300" width="8.375" style="4" customWidth="1"/>
    <col min="4301" max="4301" width="9.875" style="4" customWidth="1"/>
    <col min="4302" max="4302" width="9" style="4" customWidth="1"/>
    <col min="4303" max="4303" width="8" style="4" customWidth="1"/>
    <col min="4304" max="4304" width="8.125" style="4" customWidth="1"/>
    <col min="4305" max="4305" width="8.375" style="4" customWidth="1"/>
    <col min="4306" max="4306" width="7.875" style="4" customWidth="1"/>
    <col min="4307" max="4549" width="7.5" style="4"/>
    <col min="4550" max="4550" width="11.625" style="4" customWidth="1"/>
    <col min="4551" max="4551" width="10.875" style="4" customWidth="1"/>
    <col min="4552" max="4552" width="19.375" style="4" customWidth="1"/>
    <col min="4553" max="4556" width="8.375" style="4" customWidth="1"/>
    <col min="4557" max="4557" width="9.875" style="4" customWidth="1"/>
    <col min="4558" max="4558" width="9" style="4" customWidth="1"/>
    <col min="4559" max="4559" width="8" style="4" customWidth="1"/>
    <col min="4560" max="4560" width="8.125" style="4" customWidth="1"/>
    <col min="4561" max="4561" width="8.375" style="4" customWidth="1"/>
    <col min="4562" max="4562" width="7.875" style="4" customWidth="1"/>
    <col min="4563" max="4805" width="7.5" style="4"/>
    <col min="4806" max="4806" width="11.625" style="4" customWidth="1"/>
    <col min="4807" max="4807" width="10.875" style="4" customWidth="1"/>
    <col min="4808" max="4808" width="19.375" style="4" customWidth="1"/>
    <col min="4809" max="4812" width="8.375" style="4" customWidth="1"/>
    <col min="4813" max="4813" width="9.875" style="4" customWidth="1"/>
    <col min="4814" max="4814" width="9" style="4" customWidth="1"/>
    <col min="4815" max="4815" width="8" style="4" customWidth="1"/>
    <col min="4816" max="4816" width="8.125" style="4" customWidth="1"/>
    <col min="4817" max="4817" width="8.375" style="4" customWidth="1"/>
    <col min="4818" max="4818" width="7.875" style="4" customWidth="1"/>
    <col min="4819" max="5061" width="7.5" style="4"/>
    <col min="5062" max="5062" width="11.625" style="4" customWidth="1"/>
    <col min="5063" max="5063" width="10.875" style="4" customWidth="1"/>
    <col min="5064" max="5064" width="19.375" style="4" customWidth="1"/>
    <col min="5065" max="5068" width="8.375" style="4" customWidth="1"/>
    <col min="5069" max="5069" width="9.875" style="4" customWidth="1"/>
    <col min="5070" max="5070" width="9" style="4" customWidth="1"/>
    <col min="5071" max="5071" width="8" style="4" customWidth="1"/>
    <col min="5072" max="5072" width="8.125" style="4" customWidth="1"/>
    <col min="5073" max="5073" width="8.375" style="4" customWidth="1"/>
    <col min="5074" max="5074" width="7.875" style="4" customWidth="1"/>
    <col min="5075" max="5317" width="7.5" style="4"/>
    <col min="5318" max="5318" width="11.625" style="4" customWidth="1"/>
    <col min="5319" max="5319" width="10.875" style="4" customWidth="1"/>
    <col min="5320" max="5320" width="19.375" style="4" customWidth="1"/>
    <col min="5321" max="5324" width="8.375" style="4" customWidth="1"/>
    <col min="5325" max="5325" width="9.875" style="4" customWidth="1"/>
    <col min="5326" max="5326" width="9" style="4" customWidth="1"/>
    <col min="5327" max="5327" width="8" style="4" customWidth="1"/>
    <col min="5328" max="5328" width="8.125" style="4" customWidth="1"/>
    <col min="5329" max="5329" width="8.375" style="4" customWidth="1"/>
    <col min="5330" max="5330" width="7.875" style="4" customWidth="1"/>
    <col min="5331" max="5573" width="7.5" style="4"/>
    <col min="5574" max="5574" width="11.625" style="4" customWidth="1"/>
    <col min="5575" max="5575" width="10.875" style="4" customWidth="1"/>
    <col min="5576" max="5576" width="19.375" style="4" customWidth="1"/>
    <col min="5577" max="5580" width="8.375" style="4" customWidth="1"/>
    <col min="5581" max="5581" width="9.875" style="4" customWidth="1"/>
    <col min="5582" max="5582" width="9" style="4" customWidth="1"/>
    <col min="5583" max="5583" width="8" style="4" customWidth="1"/>
    <col min="5584" max="5584" width="8.125" style="4" customWidth="1"/>
    <col min="5585" max="5585" width="8.375" style="4" customWidth="1"/>
    <col min="5586" max="5586" width="7.875" style="4" customWidth="1"/>
    <col min="5587" max="5829" width="7.5" style="4"/>
    <col min="5830" max="5830" width="11.625" style="4" customWidth="1"/>
    <col min="5831" max="5831" width="10.875" style="4" customWidth="1"/>
    <col min="5832" max="5832" width="19.375" style="4" customWidth="1"/>
    <col min="5833" max="5836" width="8.375" style="4" customWidth="1"/>
    <col min="5837" max="5837" width="9.875" style="4" customWidth="1"/>
    <col min="5838" max="5838" width="9" style="4" customWidth="1"/>
    <col min="5839" max="5839" width="8" style="4" customWidth="1"/>
    <col min="5840" max="5840" width="8.125" style="4" customWidth="1"/>
    <col min="5841" max="5841" width="8.375" style="4" customWidth="1"/>
    <col min="5842" max="5842" width="7.875" style="4" customWidth="1"/>
    <col min="5843" max="6085" width="7.5" style="4"/>
    <col min="6086" max="6086" width="11.625" style="4" customWidth="1"/>
    <col min="6087" max="6087" width="10.875" style="4" customWidth="1"/>
    <col min="6088" max="6088" width="19.375" style="4" customWidth="1"/>
    <col min="6089" max="6092" width="8.375" style="4" customWidth="1"/>
    <col min="6093" max="6093" width="9.875" style="4" customWidth="1"/>
    <col min="6094" max="6094" width="9" style="4" customWidth="1"/>
    <col min="6095" max="6095" width="8" style="4" customWidth="1"/>
    <col min="6096" max="6096" width="8.125" style="4" customWidth="1"/>
    <col min="6097" max="6097" width="8.375" style="4" customWidth="1"/>
    <col min="6098" max="6098" width="7.875" style="4" customWidth="1"/>
    <col min="6099" max="6341" width="7.5" style="4"/>
    <col min="6342" max="6342" width="11.625" style="4" customWidth="1"/>
    <col min="6343" max="6343" width="10.875" style="4" customWidth="1"/>
    <col min="6344" max="6344" width="19.375" style="4" customWidth="1"/>
    <col min="6345" max="6348" width="8.375" style="4" customWidth="1"/>
    <col min="6349" max="6349" width="9.875" style="4" customWidth="1"/>
    <col min="6350" max="6350" width="9" style="4" customWidth="1"/>
    <col min="6351" max="6351" width="8" style="4" customWidth="1"/>
    <col min="6352" max="6352" width="8.125" style="4" customWidth="1"/>
    <col min="6353" max="6353" width="8.375" style="4" customWidth="1"/>
    <col min="6354" max="6354" width="7.875" style="4" customWidth="1"/>
    <col min="6355" max="6597" width="7.5" style="4"/>
    <col min="6598" max="6598" width="11.625" style="4" customWidth="1"/>
    <col min="6599" max="6599" width="10.875" style="4" customWidth="1"/>
    <col min="6600" max="6600" width="19.375" style="4" customWidth="1"/>
    <col min="6601" max="6604" width="8.375" style="4" customWidth="1"/>
    <col min="6605" max="6605" width="9.875" style="4" customWidth="1"/>
    <col min="6606" max="6606" width="9" style="4" customWidth="1"/>
    <col min="6607" max="6607" width="8" style="4" customWidth="1"/>
    <col min="6608" max="6608" width="8.125" style="4" customWidth="1"/>
    <col min="6609" max="6609" width="8.375" style="4" customWidth="1"/>
    <col min="6610" max="6610" width="7.875" style="4" customWidth="1"/>
    <col min="6611" max="6853" width="7.5" style="4"/>
    <col min="6854" max="6854" width="11.625" style="4" customWidth="1"/>
    <col min="6855" max="6855" width="10.875" style="4" customWidth="1"/>
    <col min="6856" max="6856" width="19.375" style="4" customWidth="1"/>
    <col min="6857" max="6860" width="8.375" style="4" customWidth="1"/>
    <col min="6861" max="6861" width="9.875" style="4" customWidth="1"/>
    <col min="6862" max="6862" width="9" style="4" customWidth="1"/>
    <col min="6863" max="6863" width="8" style="4" customWidth="1"/>
    <col min="6864" max="6864" width="8.125" style="4" customWidth="1"/>
    <col min="6865" max="6865" width="8.375" style="4" customWidth="1"/>
    <col min="6866" max="6866" width="7.875" style="4" customWidth="1"/>
    <col min="6867" max="7109" width="7.5" style="4"/>
    <col min="7110" max="7110" width="11.625" style="4" customWidth="1"/>
    <col min="7111" max="7111" width="10.875" style="4" customWidth="1"/>
    <col min="7112" max="7112" width="19.375" style="4" customWidth="1"/>
    <col min="7113" max="7116" width="8.375" style="4" customWidth="1"/>
    <col min="7117" max="7117" width="9.875" style="4" customWidth="1"/>
    <col min="7118" max="7118" width="9" style="4" customWidth="1"/>
    <col min="7119" max="7119" width="8" style="4" customWidth="1"/>
    <col min="7120" max="7120" width="8.125" style="4" customWidth="1"/>
    <col min="7121" max="7121" width="8.375" style="4" customWidth="1"/>
    <col min="7122" max="7122" width="7.875" style="4" customWidth="1"/>
    <col min="7123" max="7365" width="7.5" style="4"/>
    <col min="7366" max="7366" width="11.625" style="4" customWidth="1"/>
    <col min="7367" max="7367" width="10.875" style="4" customWidth="1"/>
    <col min="7368" max="7368" width="19.375" style="4" customWidth="1"/>
    <col min="7369" max="7372" width="8.375" style="4" customWidth="1"/>
    <col min="7373" max="7373" width="9.875" style="4" customWidth="1"/>
    <col min="7374" max="7374" width="9" style="4" customWidth="1"/>
    <col min="7375" max="7375" width="8" style="4" customWidth="1"/>
    <col min="7376" max="7376" width="8.125" style="4" customWidth="1"/>
    <col min="7377" max="7377" width="8.375" style="4" customWidth="1"/>
    <col min="7378" max="7378" width="7.875" style="4" customWidth="1"/>
    <col min="7379" max="7621" width="7.5" style="4"/>
    <col min="7622" max="7622" width="11.625" style="4" customWidth="1"/>
    <col min="7623" max="7623" width="10.875" style="4" customWidth="1"/>
    <col min="7624" max="7624" width="19.375" style="4" customWidth="1"/>
    <col min="7625" max="7628" width="8.375" style="4" customWidth="1"/>
    <col min="7629" max="7629" width="9.875" style="4" customWidth="1"/>
    <col min="7630" max="7630" width="9" style="4" customWidth="1"/>
    <col min="7631" max="7631" width="8" style="4" customWidth="1"/>
    <col min="7632" max="7632" width="8.125" style="4" customWidth="1"/>
    <col min="7633" max="7633" width="8.375" style="4" customWidth="1"/>
    <col min="7634" max="7634" width="7.875" style="4" customWidth="1"/>
    <col min="7635" max="7877" width="7.5" style="4"/>
    <col min="7878" max="7878" width="11.625" style="4" customWidth="1"/>
    <col min="7879" max="7879" width="10.875" style="4" customWidth="1"/>
    <col min="7880" max="7880" width="19.375" style="4" customWidth="1"/>
    <col min="7881" max="7884" width="8.375" style="4" customWidth="1"/>
    <col min="7885" max="7885" width="9.875" style="4" customWidth="1"/>
    <col min="7886" max="7886" width="9" style="4" customWidth="1"/>
    <col min="7887" max="7887" width="8" style="4" customWidth="1"/>
    <col min="7888" max="7888" width="8.125" style="4" customWidth="1"/>
    <col min="7889" max="7889" width="8.375" style="4" customWidth="1"/>
    <col min="7890" max="7890" width="7.875" style="4" customWidth="1"/>
    <col min="7891" max="8133" width="7.5" style="4"/>
    <col min="8134" max="8134" width="11.625" style="4" customWidth="1"/>
    <col min="8135" max="8135" width="10.875" style="4" customWidth="1"/>
    <col min="8136" max="8136" width="19.375" style="4" customWidth="1"/>
    <col min="8137" max="8140" width="8.375" style="4" customWidth="1"/>
    <col min="8141" max="8141" width="9.875" style="4" customWidth="1"/>
    <col min="8142" max="8142" width="9" style="4" customWidth="1"/>
    <col min="8143" max="8143" width="8" style="4" customWidth="1"/>
    <col min="8144" max="8144" width="8.125" style="4" customWidth="1"/>
    <col min="8145" max="8145" width="8.375" style="4" customWidth="1"/>
    <col min="8146" max="8146" width="7.875" style="4" customWidth="1"/>
    <col min="8147" max="8389" width="7.5" style="4"/>
    <col min="8390" max="8390" width="11.625" style="4" customWidth="1"/>
    <col min="8391" max="8391" width="10.875" style="4" customWidth="1"/>
    <col min="8392" max="8392" width="19.375" style="4" customWidth="1"/>
    <col min="8393" max="8396" width="8.375" style="4" customWidth="1"/>
    <col min="8397" max="8397" width="9.875" style="4" customWidth="1"/>
    <col min="8398" max="8398" width="9" style="4" customWidth="1"/>
    <col min="8399" max="8399" width="8" style="4" customWidth="1"/>
    <col min="8400" max="8400" width="8.125" style="4" customWidth="1"/>
    <col min="8401" max="8401" width="8.375" style="4" customWidth="1"/>
    <col min="8402" max="8402" width="7.875" style="4" customWidth="1"/>
    <col min="8403" max="8645" width="7.5" style="4"/>
    <col min="8646" max="8646" width="11.625" style="4" customWidth="1"/>
    <col min="8647" max="8647" width="10.875" style="4" customWidth="1"/>
    <col min="8648" max="8648" width="19.375" style="4" customWidth="1"/>
    <col min="8649" max="8652" width="8.375" style="4" customWidth="1"/>
    <col min="8653" max="8653" width="9.875" style="4" customWidth="1"/>
    <col min="8654" max="8654" width="9" style="4" customWidth="1"/>
    <col min="8655" max="8655" width="8" style="4" customWidth="1"/>
    <col min="8656" max="8656" width="8.125" style="4" customWidth="1"/>
    <col min="8657" max="8657" width="8.375" style="4" customWidth="1"/>
    <col min="8658" max="8658" width="7.875" style="4" customWidth="1"/>
    <col min="8659" max="8901" width="7.5" style="4"/>
    <col min="8902" max="8902" width="11.625" style="4" customWidth="1"/>
    <col min="8903" max="8903" width="10.875" style="4" customWidth="1"/>
    <col min="8904" max="8904" width="19.375" style="4" customWidth="1"/>
    <col min="8905" max="8908" width="8.375" style="4" customWidth="1"/>
    <col min="8909" max="8909" width="9.875" style="4" customWidth="1"/>
    <col min="8910" max="8910" width="9" style="4" customWidth="1"/>
    <col min="8911" max="8911" width="8" style="4" customWidth="1"/>
    <col min="8912" max="8912" width="8.125" style="4" customWidth="1"/>
    <col min="8913" max="8913" width="8.375" style="4" customWidth="1"/>
    <col min="8914" max="8914" width="7.875" style="4" customWidth="1"/>
    <col min="8915" max="9157" width="7.5" style="4"/>
    <col min="9158" max="9158" width="11.625" style="4" customWidth="1"/>
    <col min="9159" max="9159" width="10.875" style="4" customWidth="1"/>
    <col min="9160" max="9160" width="19.375" style="4" customWidth="1"/>
    <col min="9161" max="9164" width="8.375" style="4" customWidth="1"/>
    <col min="9165" max="9165" width="9.875" style="4" customWidth="1"/>
    <col min="9166" max="9166" width="9" style="4" customWidth="1"/>
    <col min="9167" max="9167" width="8" style="4" customWidth="1"/>
    <col min="9168" max="9168" width="8.125" style="4" customWidth="1"/>
    <col min="9169" max="9169" width="8.375" style="4" customWidth="1"/>
    <col min="9170" max="9170" width="7.875" style="4" customWidth="1"/>
    <col min="9171" max="9413" width="7.5" style="4"/>
    <col min="9414" max="9414" width="11.625" style="4" customWidth="1"/>
    <col min="9415" max="9415" width="10.875" style="4" customWidth="1"/>
    <col min="9416" max="9416" width="19.375" style="4" customWidth="1"/>
    <col min="9417" max="9420" width="8.375" style="4" customWidth="1"/>
    <col min="9421" max="9421" width="9.875" style="4" customWidth="1"/>
    <col min="9422" max="9422" width="9" style="4" customWidth="1"/>
    <col min="9423" max="9423" width="8" style="4" customWidth="1"/>
    <col min="9424" max="9424" width="8.125" style="4" customWidth="1"/>
    <col min="9425" max="9425" width="8.375" style="4" customWidth="1"/>
    <col min="9426" max="9426" width="7.875" style="4" customWidth="1"/>
    <col min="9427" max="9669" width="7.5" style="4"/>
    <col min="9670" max="9670" width="11.625" style="4" customWidth="1"/>
    <col min="9671" max="9671" width="10.875" style="4" customWidth="1"/>
    <col min="9672" max="9672" width="19.375" style="4" customWidth="1"/>
    <col min="9673" max="9676" width="8.375" style="4" customWidth="1"/>
    <col min="9677" max="9677" width="9.875" style="4" customWidth="1"/>
    <col min="9678" max="9678" width="9" style="4" customWidth="1"/>
    <col min="9679" max="9679" width="8" style="4" customWidth="1"/>
    <col min="9680" max="9680" width="8.125" style="4" customWidth="1"/>
    <col min="9681" max="9681" width="8.375" style="4" customWidth="1"/>
    <col min="9682" max="9682" width="7.875" style="4" customWidth="1"/>
    <col min="9683" max="9925" width="7.5" style="4"/>
    <col min="9926" max="9926" width="11.625" style="4" customWidth="1"/>
    <col min="9927" max="9927" width="10.875" style="4" customWidth="1"/>
    <col min="9928" max="9928" width="19.375" style="4" customWidth="1"/>
    <col min="9929" max="9932" width="8.375" style="4" customWidth="1"/>
    <col min="9933" max="9933" width="9.875" style="4" customWidth="1"/>
    <col min="9934" max="9934" width="9" style="4" customWidth="1"/>
    <col min="9935" max="9935" width="8" style="4" customWidth="1"/>
    <col min="9936" max="9936" width="8.125" style="4" customWidth="1"/>
    <col min="9937" max="9937" width="8.375" style="4" customWidth="1"/>
    <col min="9938" max="9938" width="7.875" style="4" customWidth="1"/>
    <col min="9939" max="10181" width="7.5" style="4"/>
    <col min="10182" max="10182" width="11.625" style="4" customWidth="1"/>
    <col min="10183" max="10183" width="10.875" style="4" customWidth="1"/>
    <col min="10184" max="10184" width="19.375" style="4" customWidth="1"/>
    <col min="10185" max="10188" width="8.375" style="4" customWidth="1"/>
    <col min="10189" max="10189" width="9.875" style="4" customWidth="1"/>
    <col min="10190" max="10190" width="9" style="4" customWidth="1"/>
    <col min="10191" max="10191" width="8" style="4" customWidth="1"/>
    <col min="10192" max="10192" width="8.125" style="4" customWidth="1"/>
    <col min="10193" max="10193" width="8.375" style="4" customWidth="1"/>
    <col min="10194" max="10194" width="7.875" style="4" customWidth="1"/>
    <col min="10195" max="10437" width="7.5" style="4"/>
    <col min="10438" max="10438" width="11.625" style="4" customWidth="1"/>
    <col min="10439" max="10439" width="10.875" style="4" customWidth="1"/>
    <col min="10440" max="10440" width="19.375" style="4" customWidth="1"/>
    <col min="10441" max="10444" width="8.375" style="4" customWidth="1"/>
    <col min="10445" max="10445" width="9.875" style="4" customWidth="1"/>
    <col min="10446" max="10446" width="9" style="4" customWidth="1"/>
    <col min="10447" max="10447" width="8" style="4" customWidth="1"/>
    <col min="10448" max="10448" width="8.125" style="4" customWidth="1"/>
    <col min="10449" max="10449" width="8.375" style="4" customWidth="1"/>
    <col min="10450" max="10450" width="7.875" style="4" customWidth="1"/>
    <col min="10451" max="10693" width="7.5" style="4"/>
    <col min="10694" max="10694" width="11.625" style="4" customWidth="1"/>
    <col min="10695" max="10695" width="10.875" style="4" customWidth="1"/>
    <col min="10696" max="10696" width="19.375" style="4" customWidth="1"/>
    <col min="10697" max="10700" width="8.375" style="4" customWidth="1"/>
    <col min="10701" max="10701" width="9.875" style="4" customWidth="1"/>
    <col min="10702" max="10702" width="9" style="4" customWidth="1"/>
    <col min="10703" max="10703" width="8" style="4" customWidth="1"/>
    <col min="10704" max="10704" width="8.125" style="4" customWidth="1"/>
    <col min="10705" max="10705" width="8.375" style="4" customWidth="1"/>
    <col min="10706" max="10706" width="7.875" style="4" customWidth="1"/>
    <col min="10707" max="10949" width="7.5" style="4"/>
    <col min="10950" max="10950" width="11.625" style="4" customWidth="1"/>
    <col min="10951" max="10951" width="10.875" style="4" customWidth="1"/>
    <col min="10952" max="10952" width="19.375" style="4" customWidth="1"/>
    <col min="10953" max="10956" width="8.375" style="4" customWidth="1"/>
    <col min="10957" max="10957" width="9.875" style="4" customWidth="1"/>
    <col min="10958" max="10958" width="9" style="4" customWidth="1"/>
    <col min="10959" max="10959" width="8" style="4" customWidth="1"/>
    <col min="10960" max="10960" width="8.125" style="4" customWidth="1"/>
    <col min="10961" max="10961" width="8.375" style="4" customWidth="1"/>
    <col min="10962" max="10962" width="7.875" style="4" customWidth="1"/>
    <col min="10963" max="11205" width="7.5" style="4"/>
    <col min="11206" max="11206" width="11.625" style="4" customWidth="1"/>
    <col min="11207" max="11207" width="10.875" style="4" customWidth="1"/>
    <col min="11208" max="11208" width="19.375" style="4" customWidth="1"/>
    <col min="11209" max="11212" width="8.375" style="4" customWidth="1"/>
    <col min="11213" max="11213" width="9.875" style="4" customWidth="1"/>
    <col min="11214" max="11214" width="9" style="4" customWidth="1"/>
    <col min="11215" max="11215" width="8" style="4" customWidth="1"/>
    <col min="11216" max="11216" width="8.125" style="4" customWidth="1"/>
    <col min="11217" max="11217" width="8.375" style="4" customWidth="1"/>
    <col min="11218" max="11218" width="7.875" style="4" customWidth="1"/>
    <col min="11219" max="11461" width="7.5" style="4"/>
    <col min="11462" max="11462" width="11.625" style="4" customWidth="1"/>
    <col min="11463" max="11463" width="10.875" style="4" customWidth="1"/>
    <col min="11464" max="11464" width="19.375" style="4" customWidth="1"/>
    <col min="11465" max="11468" width="8.375" style="4" customWidth="1"/>
    <col min="11469" max="11469" width="9.875" style="4" customWidth="1"/>
    <col min="11470" max="11470" width="9" style="4" customWidth="1"/>
    <col min="11471" max="11471" width="8" style="4" customWidth="1"/>
    <col min="11472" max="11472" width="8.125" style="4" customWidth="1"/>
    <col min="11473" max="11473" width="8.375" style="4" customWidth="1"/>
    <col min="11474" max="11474" width="7.875" style="4" customWidth="1"/>
    <col min="11475" max="11717" width="7.5" style="4"/>
    <col min="11718" max="11718" width="11.625" style="4" customWidth="1"/>
    <col min="11719" max="11719" width="10.875" style="4" customWidth="1"/>
    <col min="11720" max="11720" width="19.375" style="4" customWidth="1"/>
    <col min="11721" max="11724" width="8.375" style="4" customWidth="1"/>
    <col min="11725" max="11725" width="9.875" style="4" customWidth="1"/>
    <col min="11726" max="11726" width="9" style="4" customWidth="1"/>
    <col min="11727" max="11727" width="8" style="4" customWidth="1"/>
    <col min="11728" max="11728" width="8.125" style="4" customWidth="1"/>
    <col min="11729" max="11729" width="8.375" style="4" customWidth="1"/>
    <col min="11730" max="11730" width="7.875" style="4" customWidth="1"/>
    <col min="11731" max="11973" width="7.5" style="4"/>
    <col min="11974" max="11974" width="11.625" style="4" customWidth="1"/>
    <col min="11975" max="11975" width="10.875" style="4" customWidth="1"/>
    <col min="11976" max="11976" width="19.375" style="4" customWidth="1"/>
    <col min="11977" max="11980" width="8.375" style="4" customWidth="1"/>
    <col min="11981" max="11981" width="9.875" style="4" customWidth="1"/>
    <col min="11982" max="11982" width="9" style="4" customWidth="1"/>
    <col min="11983" max="11983" width="8" style="4" customWidth="1"/>
    <col min="11984" max="11984" width="8.125" style="4" customWidth="1"/>
    <col min="11985" max="11985" width="8.375" style="4" customWidth="1"/>
    <col min="11986" max="11986" width="7.875" style="4" customWidth="1"/>
    <col min="11987" max="12229" width="7.5" style="4"/>
    <col min="12230" max="12230" width="11.625" style="4" customWidth="1"/>
    <col min="12231" max="12231" width="10.875" style="4" customWidth="1"/>
    <col min="12232" max="12232" width="19.375" style="4" customWidth="1"/>
    <col min="12233" max="12236" width="8.375" style="4" customWidth="1"/>
    <col min="12237" max="12237" width="9.875" style="4" customWidth="1"/>
    <col min="12238" max="12238" width="9" style="4" customWidth="1"/>
    <col min="12239" max="12239" width="8" style="4" customWidth="1"/>
    <col min="12240" max="12240" width="8.125" style="4" customWidth="1"/>
    <col min="12241" max="12241" width="8.375" style="4" customWidth="1"/>
    <col min="12242" max="12242" width="7.875" style="4" customWidth="1"/>
    <col min="12243" max="12485" width="7.5" style="4"/>
    <col min="12486" max="12486" width="11.625" style="4" customWidth="1"/>
    <col min="12487" max="12487" width="10.875" style="4" customWidth="1"/>
    <col min="12488" max="12488" width="19.375" style="4" customWidth="1"/>
    <col min="12489" max="12492" width="8.375" style="4" customWidth="1"/>
    <col min="12493" max="12493" width="9.875" style="4" customWidth="1"/>
    <col min="12494" max="12494" width="9" style="4" customWidth="1"/>
    <col min="12495" max="12495" width="8" style="4" customWidth="1"/>
    <col min="12496" max="12496" width="8.125" style="4" customWidth="1"/>
    <col min="12497" max="12497" width="8.375" style="4" customWidth="1"/>
    <col min="12498" max="12498" width="7.875" style="4" customWidth="1"/>
    <col min="12499" max="12741" width="7.5" style="4"/>
    <col min="12742" max="12742" width="11.625" style="4" customWidth="1"/>
    <col min="12743" max="12743" width="10.875" style="4" customWidth="1"/>
    <col min="12744" max="12744" width="19.375" style="4" customWidth="1"/>
    <col min="12745" max="12748" width="8.375" style="4" customWidth="1"/>
    <col min="12749" max="12749" width="9.875" style="4" customWidth="1"/>
    <col min="12750" max="12750" width="9" style="4" customWidth="1"/>
    <col min="12751" max="12751" width="8" style="4" customWidth="1"/>
    <col min="12752" max="12752" width="8.125" style="4" customWidth="1"/>
    <col min="12753" max="12753" width="8.375" style="4" customWidth="1"/>
    <col min="12754" max="12754" width="7.875" style="4" customWidth="1"/>
    <col min="12755" max="12997" width="7.5" style="4"/>
    <col min="12998" max="12998" width="11.625" style="4" customWidth="1"/>
    <col min="12999" max="12999" width="10.875" style="4" customWidth="1"/>
    <col min="13000" max="13000" width="19.375" style="4" customWidth="1"/>
    <col min="13001" max="13004" width="8.375" style="4" customWidth="1"/>
    <col min="13005" max="13005" width="9.875" style="4" customWidth="1"/>
    <col min="13006" max="13006" width="9" style="4" customWidth="1"/>
    <col min="13007" max="13007" width="8" style="4" customWidth="1"/>
    <col min="13008" max="13008" width="8.125" style="4" customWidth="1"/>
    <col min="13009" max="13009" width="8.375" style="4" customWidth="1"/>
    <col min="13010" max="13010" width="7.875" style="4" customWidth="1"/>
    <col min="13011" max="13253" width="7.5" style="4"/>
    <col min="13254" max="13254" width="11.625" style="4" customWidth="1"/>
    <col min="13255" max="13255" width="10.875" style="4" customWidth="1"/>
    <col min="13256" max="13256" width="19.375" style="4" customWidth="1"/>
    <col min="13257" max="13260" width="8.375" style="4" customWidth="1"/>
    <col min="13261" max="13261" width="9.875" style="4" customWidth="1"/>
    <col min="13262" max="13262" width="9" style="4" customWidth="1"/>
    <col min="13263" max="13263" width="8" style="4" customWidth="1"/>
    <col min="13264" max="13264" width="8.125" style="4" customWidth="1"/>
    <col min="13265" max="13265" width="8.375" style="4" customWidth="1"/>
    <col min="13266" max="13266" width="7.875" style="4" customWidth="1"/>
    <col min="13267" max="13509" width="7.5" style="4"/>
    <col min="13510" max="13510" width="11.625" style="4" customWidth="1"/>
    <col min="13511" max="13511" width="10.875" style="4" customWidth="1"/>
    <col min="13512" max="13512" width="19.375" style="4" customWidth="1"/>
    <col min="13513" max="13516" width="8.375" style="4" customWidth="1"/>
    <col min="13517" max="13517" width="9.875" style="4" customWidth="1"/>
    <col min="13518" max="13518" width="9" style="4" customWidth="1"/>
    <col min="13519" max="13519" width="8" style="4" customWidth="1"/>
    <col min="13520" max="13520" width="8.125" style="4" customWidth="1"/>
    <col min="13521" max="13521" width="8.375" style="4" customWidth="1"/>
    <col min="13522" max="13522" width="7.875" style="4" customWidth="1"/>
    <col min="13523" max="13765" width="7.5" style="4"/>
    <col min="13766" max="13766" width="11.625" style="4" customWidth="1"/>
    <col min="13767" max="13767" width="10.875" style="4" customWidth="1"/>
    <col min="13768" max="13768" width="19.375" style="4" customWidth="1"/>
    <col min="13769" max="13772" width="8.375" style="4" customWidth="1"/>
    <col min="13773" max="13773" width="9.875" style="4" customWidth="1"/>
    <col min="13774" max="13774" width="9" style="4" customWidth="1"/>
    <col min="13775" max="13775" width="8" style="4" customWidth="1"/>
    <col min="13776" max="13776" width="8.125" style="4" customWidth="1"/>
    <col min="13777" max="13777" width="8.375" style="4" customWidth="1"/>
    <col min="13778" max="13778" width="7.875" style="4" customWidth="1"/>
    <col min="13779" max="14021" width="7.5" style="4"/>
    <col min="14022" max="14022" width="11.625" style="4" customWidth="1"/>
    <col min="14023" max="14023" width="10.875" style="4" customWidth="1"/>
    <col min="14024" max="14024" width="19.375" style="4" customWidth="1"/>
    <col min="14025" max="14028" width="8.375" style="4" customWidth="1"/>
    <col min="14029" max="14029" width="9.875" style="4" customWidth="1"/>
    <col min="14030" max="14030" width="9" style="4" customWidth="1"/>
    <col min="14031" max="14031" width="8" style="4" customWidth="1"/>
    <col min="14032" max="14032" width="8.125" style="4" customWidth="1"/>
    <col min="14033" max="14033" width="8.375" style="4" customWidth="1"/>
    <col min="14034" max="14034" width="7.875" style="4" customWidth="1"/>
    <col min="14035" max="14277" width="7.5" style="4"/>
    <col min="14278" max="14278" width="11.625" style="4" customWidth="1"/>
    <col min="14279" max="14279" width="10.875" style="4" customWidth="1"/>
    <col min="14280" max="14280" width="19.375" style="4" customWidth="1"/>
    <col min="14281" max="14284" width="8.375" style="4" customWidth="1"/>
    <col min="14285" max="14285" width="9.875" style="4" customWidth="1"/>
    <col min="14286" max="14286" width="9" style="4" customWidth="1"/>
    <col min="14287" max="14287" width="8" style="4" customWidth="1"/>
    <col min="14288" max="14288" width="8.125" style="4" customWidth="1"/>
    <col min="14289" max="14289" width="8.375" style="4" customWidth="1"/>
    <col min="14290" max="14290" width="7.875" style="4" customWidth="1"/>
    <col min="14291" max="14533" width="7.5" style="4"/>
    <col min="14534" max="14534" width="11.625" style="4" customWidth="1"/>
    <col min="14535" max="14535" width="10.875" style="4" customWidth="1"/>
    <col min="14536" max="14536" width="19.375" style="4" customWidth="1"/>
    <col min="14537" max="14540" width="8.375" style="4" customWidth="1"/>
    <col min="14541" max="14541" width="9.875" style="4" customWidth="1"/>
    <col min="14542" max="14542" width="9" style="4" customWidth="1"/>
    <col min="14543" max="14543" width="8" style="4" customWidth="1"/>
    <col min="14544" max="14544" width="8.125" style="4" customWidth="1"/>
    <col min="14545" max="14545" width="8.375" style="4" customWidth="1"/>
    <col min="14546" max="14546" width="7.875" style="4" customWidth="1"/>
    <col min="14547" max="14789" width="7.5" style="4"/>
    <col min="14790" max="14790" width="11.625" style="4" customWidth="1"/>
    <col min="14791" max="14791" width="10.875" style="4" customWidth="1"/>
    <col min="14792" max="14792" width="19.375" style="4" customWidth="1"/>
    <col min="14793" max="14796" width="8.375" style="4" customWidth="1"/>
    <col min="14797" max="14797" width="9.875" style="4" customWidth="1"/>
    <col min="14798" max="14798" width="9" style="4" customWidth="1"/>
    <col min="14799" max="14799" width="8" style="4" customWidth="1"/>
    <col min="14800" max="14800" width="8.125" style="4" customWidth="1"/>
    <col min="14801" max="14801" width="8.375" style="4" customWidth="1"/>
    <col min="14802" max="14802" width="7.875" style="4" customWidth="1"/>
    <col min="14803" max="15045" width="7.5" style="4"/>
    <col min="15046" max="15046" width="11.625" style="4" customWidth="1"/>
    <col min="15047" max="15047" width="10.875" style="4" customWidth="1"/>
    <col min="15048" max="15048" width="19.375" style="4" customWidth="1"/>
    <col min="15049" max="15052" width="8.375" style="4" customWidth="1"/>
    <col min="15053" max="15053" width="9.875" style="4" customWidth="1"/>
    <col min="15054" max="15054" width="9" style="4" customWidth="1"/>
    <col min="15055" max="15055" width="8" style="4" customWidth="1"/>
    <col min="15056" max="15056" width="8.125" style="4" customWidth="1"/>
    <col min="15057" max="15057" width="8.375" style="4" customWidth="1"/>
    <col min="15058" max="15058" width="7.875" style="4" customWidth="1"/>
    <col min="15059" max="15301" width="7.5" style="4"/>
    <col min="15302" max="15302" width="11.625" style="4" customWidth="1"/>
    <col min="15303" max="15303" width="10.875" style="4" customWidth="1"/>
    <col min="15304" max="15304" width="19.375" style="4" customWidth="1"/>
    <col min="15305" max="15308" width="8.375" style="4" customWidth="1"/>
    <col min="15309" max="15309" width="9.875" style="4" customWidth="1"/>
    <col min="15310" max="15310" width="9" style="4" customWidth="1"/>
    <col min="15311" max="15311" width="8" style="4" customWidth="1"/>
    <col min="15312" max="15312" width="8.125" style="4" customWidth="1"/>
    <col min="15313" max="15313" width="8.375" style="4" customWidth="1"/>
    <col min="15314" max="15314" width="7.875" style="4" customWidth="1"/>
    <col min="15315" max="15557" width="7.5" style="4"/>
    <col min="15558" max="15558" width="11.625" style="4" customWidth="1"/>
    <col min="15559" max="15559" width="10.875" style="4" customWidth="1"/>
    <col min="15560" max="15560" width="19.375" style="4" customWidth="1"/>
    <col min="15561" max="15564" width="8.375" style="4" customWidth="1"/>
    <col min="15565" max="15565" width="9.875" style="4" customWidth="1"/>
    <col min="15566" max="15566" width="9" style="4" customWidth="1"/>
    <col min="15567" max="15567" width="8" style="4" customWidth="1"/>
    <col min="15568" max="15568" width="8.125" style="4" customWidth="1"/>
    <col min="15569" max="15569" width="8.375" style="4" customWidth="1"/>
    <col min="15570" max="15570" width="7.875" style="4" customWidth="1"/>
    <col min="15571" max="15813" width="7.5" style="4"/>
    <col min="15814" max="15814" width="11.625" style="4" customWidth="1"/>
    <col min="15815" max="15815" width="10.875" style="4" customWidth="1"/>
    <col min="15816" max="15816" width="19.375" style="4" customWidth="1"/>
    <col min="15817" max="15820" width="8.375" style="4" customWidth="1"/>
    <col min="15821" max="15821" width="9.875" style="4" customWidth="1"/>
    <col min="15822" max="15822" width="9" style="4" customWidth="1"/>
    <col min="15823" max="15823" width="8" style="4" customWidth="1"/>
    <col min="15824" max="15824" width="8.125" style="4" customWidth="1"/>
    <col min="15825" max="15825" width="8.375" style="4" customWidth="1"/>
    <col min="15826" max="15826" width="7.875" style="4" customWidth="1"/>
    <col min="15827" max="16069" width="7.5" style="4"/>
    <col min="16070" max="16070" width="11.625" style="4" customWidth="1"/>
    <col min="16071" max="16071" width="10.875" style="4" customWidth="1"/>
    <col min="16072" max="16072" width="19.375" style="4" customWidth="1"/>
    <col min="16073" max="16076" width="8.375" style="4" customWidth="1"/>
    <col min="16077" max="16077" width="9.875" style="4" customWidth="1"/>
    <col min="16078" max="16078" width="9" style="4" customWidth="1"/>
    <col min="16079" max="16079" width="8" style="4" customWidth="1"/>
    <col min="16080" max="16080" width="8.125" style="4" customWidth="1"/>
    <col min="16081" max="16081" width="8.375" style="4" customWidth="1"/>
    <col min="16082" max="16082" width="7.875" style="4" customWidth="1"/>
    <col min="16083" max="16384" width="7.5" style="4"/>
  </cols>
  <sheetData>
    <row r="1" spans="1:11" ht="15.75">
      <c r="A1" s="7" t="s">
        <v>0</v>
      </c>
    </row>
    <row r="2" spans="1:11" s="10" customFormat="1" ht="25.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1" customFormat="1" ht="30" customHeight="1">
      <c r="A3" s="8" t="s">
        <v>2</v>
      </c>
      <c r="B3" s="79" t="s">
        <v>122</v>
      </c>
      <c r="C3" s="79"/>
      <c r="D3" s="79"/>
      <c r="E3" s="9"/>
      <c r="F3" s="9"/>
      <c r="G3" s="9"/>
      <c r="H3" s="9"/>
      <c r="J3" s="115" t="s">
        <v>3</v>
      </c>
      <c r="K3" s="115"/>
    </row>
    <row r="4" spans="1:11" s="2" customFormat="1" ht="34.5" customHeight="1">
      <c r="A4" s="11" t="s">
        <v>4</v>
      </c>
      <c r="B4" s="12" t="s">
        <v>5</v>
      </c>
      <c r="C4" s="81" t="s">
        <v>120</v>
      </c>
      <c r="D4" s="116"/>
      <c r="E4" s="12" t="s">
        <v>6</v>
      </c>
      <c r="F4" s="117" t="s">
        <v>54</v>
      </c>
      <c r="G4" s="118"/>
      <c r="H4" s="12" t="s">
        <v>7</v>
      </c>
      <c r="I4" s="85" t="s">
        <v>122</v>
      </c>
      <c r="J4" s="119"/>
      <c r="K4" s="119"/>
    </row>
    <row r="5" spans="1:11" s="3" customFormat="1" ht="30" customHeight="1">
      <c r="A5" s="120" t="s">
        <v>8</v>
      </c>
      <c r="B5" s="121" t="s">
        <v>9</v>
      </c>
      <c r="C5" s="121"/>
      <c r="D5" s="121"/>
      <c r="E5" s="122" t="s">
        <v>10</v>
      </c>
      <c r="F5" s="123"/>
      <c r="G5" s="124"/>
      <c r="H5" s="122" t="s">
        <v>11</v>
      </c>
      <c r="I5" s="123"/>
      <c r="J5" s="124"/>
      <c r="K5" s="13" t="s">
        <v>12</v>
      </c>
    </row>
    <row r="6" spans="1:11" ht="30" customHeight="1">
      <c r="A6" s="120"/>
      <c r="B6" s="14" t="s">
        <v>13</v>
      </c>
      <c r="C6" s="125">
        <v>100</v>
      </c>
      <c r="D6" s="125"/>
      <c r="E6" s="14" t="s">
        <v>14</v>
      </c>
      <c r="F6" s="126">
        <v>100</v>
      </c>
      <c r="G6" s="128"/>
      <c r="H6" s="14" t="s">
        <v>15</v>
      </c>
      <c r="I6" s="126">
        <v>94.07</v>
      </c>
      <c r="J6" s="128"/>
      <c r="K6" s="94">
        <f>FLOOR(I6/C6+0.005,0.01)*100%</f>
        <v>0.94000000000000006</v>
      </c>
    </row>
    <row r="7" spans="1:11" ht="30" customHeight="1">
      <c r="A7" s="120"/>
      <c r="B7" s="15" t="s">
        <v>16</v>
      </c>
      <c r="C7" s="125">
        <v>100</v>
      </c>
      <c r="D7" s="125"/>
      <c r="E7" s="15" t="s">
        <v>16</v>
      </c>
      <c r="F7" s="126">
        <v>100</v>
      </c>
      <c r="G7" s="128"/>
      <c r="H7" s="15" t="s">
        <v>16</v>
      </c>
      <c r="I7" s="126">
        <v>94.07</v>
      </c>
      <c r="J7" s="128"/>
      <c r="K7" s="129"/>
    </row>
    <row r="8" spans="1:11" ht="30" customHeight="1">
      <c r="A8" s="120"/>
      <c r="B8" s="16" t="s">
        <v>17</v>
      </c>
      <c r="C8" s="95"/>
      <c r="D8" s="95"/>
      <c r="E8" s="16" t="s">
        <v>17</v>
      </c>
      <c r="F8" s="126"/>
      <c r="G8" s="127"/>
      <c r="H8" s="16" t="s">
        <v>17</v>
      </c>
      <c r="I8" s="130"/>
      <c r="J8" s="131"/>
      <c r="K8" s="129"/>
    </row>
    <row r="9" spans="1:11" ht="30" customHeight="1">
      <c r="A9" s="120" t="s">
        <v>18</v>
      </c>
      <c r="B9" s="132" t="s">
        <v>19</v>
      </c>
      <c r="C9" s="133"/>
      <c r="D9" s="133"/>
      <c r="E9" s="134"/>
      <c r="F9" s="122" t="s">
        <v>55</v>
      </c>
      <c r="G9" s="123"/>
      <c r="H9" s="123"/>
      <c r="I9" s="123"/>
      <c r="J9" s="124"/>
      <c r="K9" s="12" t="s">
        <v>21</v>
      </c>
    </row>
    <row r="10" spans="1:11" ht="30" customHeight="1">
      <c r="A10" s="120"/>
      <c r="B10" s="92" t="s">
        <v>123</v>
      </c>
      <c r="C10" s="127"/>
      <c r="D10" s="127"/>
      <c r="E10" s="128"/>
      <c r="F10" s="120"/>
      <c r="G10" s="120"/>
      <c r="H10" s="120"/>
      <c r="I10" s="120"/>
      <c r="J10" s="120"/>
      <c r="K10" s="25"/>
    </row>
    <row r="11" spans="1:11" ht="30" customHeight="1">
      <c r="A11" s="144" t="s">
        <v>22</v>
      </c>
      <c r="B11" s="139" t="s">
        <v>23</v>
      </c>
      <c r="C11" s="139" t="s">
        <v>24</v>
      </c>
      <c r="D11" s="121" t="s">
        <v>25</v>
      </c>
      <c r="E11" s="139" t="s">
        <v>26</v>
      </c>
      <c r="F11" s="136" t="s">
        <v>27</v>
      </c>
      <c r="G11" s="137"/>
      <c r="H11" s="138"/>
      <c r="I11" s="139" t="s">
        <v>28</v>
      </c>
      <c r="J11" s="141" t="s">
        <v>29</v>
      </c>
      <c r="K11" s="143" t="s">
        <v>30</v>
      </c>
    </row>
    <row r="12" spans="1:11" ht="30" customHeight="1">
      <c r="A12" s="145"/>
      <c r="B12" s="140"/>
      <c r="C12" s="140"/>
      <c r="D12" s="121"/>
      <c r="E12" s="140"/>
      <c r="F12" s="12" t="s">
        <v>31</v>
      </c>
      <c r="G12" s="12" t="s">
        <v>32</v>
      </c>
      <c r="H12" s="12" t="s">
        <v>33</v>
      </c>
      <c r="I12" s="140"/>
      <c r="J12" s="142"/>
      <c r="K12" s="143"/>
    </row>
    <row r="13" spans="1:11" ht="30" customHeight="1">
      <c r="A13" s="145"/>
      <c r="B13" s="143" t="s">
        <v>34</v>
      </c>
      <c r="C13" s="35" t="s">
        <v>35</v>
      </c>
      <c r="D13" s="35" t="s">
        <v>72</v>
      </c>
      <c r="E13" s="36">
        <v>20</v>
      </c>
      <c r="F13" s="35" t="s">
        <v>66</v>
      </c>
      <c r="G13" s="35">
        <v>26</v>
      </c>
      <c r="H13" s="35" t="s">
        <v>80</v>
      </c>
      <c r="I13" s="69" t="s">
        <v>147</v>
      </c>
      <c r="J13" s="43" t="s">
        <v>90</v>
      </c>
      <c r="K13" s="52">
        <v>20</v>
      </c>
    </row>
    <row r="14" spans="1:11" ht="30" customHeight="1">
      <c r="A14" s="145"/>
      <c r="B14" s="121"/>
      <c r="C14" s="35" t="s">
        <v>36</v>
      </c>
      <c r="D14" s="35" t="s">
        <v>62</v>
      </c>
      <c r="E14" s="36">
        <v>10</v>
      </c>
      <c r="F14" s="35" t="s">
        <v>66</v>
      </c>
      <c r="G14" s="35">
        <v>90</v>
      </c>
      <c r="H14" s="35" t="s">
        <v>68</v>
      </c>
      <c r="I14" s="39">
        <v>0.9</v>
      </c>
      <c r="J14" s="42" t="s">
        <v>90</v>
      </c>
      <c r="K14" s="17">
        <v>10</v>
      </c>
    </row>
    <row r="15" spans="1:11" ht="30" customHeight="1">
      <c r="A15" s="145"/>
      <c r="B15" s="121"/>
      <c r="C15" s="35" t="s">
        <v>37</v>
      </c>
      <c r="D15" s="35" t="s">
        <v>73</v>
      </c>
      <c r="E15" s="36">
        <v>10</v>
      </c>
      <c r="F15" s="35" t="s">
        <v>66</v>
      </c>
      <c r="G15" s="35">
        <v>80</v>
      </c>
      <c r="H15" s="35" t="s">
        <v>68</v>
      </c>
      <c r="I15" s="39">
        <v>0.85</v>
      </c>
      <c r="J15" s="43" t="s">
        <v>90</v>
      </c>
      <c r="K15" s="17">
        <v>10</v>
      </c>
    </row>
    <row r="16" spans="1:11" ht="30" customHeight="1">
      <c r="A16" s="145"/>
      <c r="B16" s="121"/>
      <c r="C16" s="35" t="s">
        <v>38</v>
      </c>
      <c r="D16" s="35" t="s">
        <v>64</v>
      </c>
      <c r="E16" s="36">
        <v>10</v>
      </c>
      <c r="F16" s="35" t="s">
        <v>69</v>
      </c>
      <c r="G16" s="35">
        <v>100</v>
      </c>
      <c r="H16" s="35" t="s">
        <v>68</v>
      </c>
      <c r="I16" s="39">
        <v>1</v>
      </c>
      <c r="J16" s="42" t="s">
        <v>90</v>
      </c>
      <c r="K16" s="17">
        <v>10</v>
      </c>
    </row>
    <row r="17" spans="1:11" ht="30" customHeight="1">
      <c r="A17" s="145"/>
      <c r="B17" s="143" t="s">
        <v>39</v>
      </c>
      <c r="C17" s="35" t="s">
        <v>40</v>
      </c>
      <c r="D17" s="35"/>
      <c r="E17" s="36">
        <v>10</v>
      </c>
      <c r="F17" s="35"/>
      <c r="G17" s="35"/>
      <c r="H17" s="35"/>
      <c r="I17" s="18"/>
      <c r="J17" s="36"/>
      <c r="K17" s="17">
        <v>10</v>
      </c>
    </row>
    <row r="18" spans="1:11" ht="30" customHeight="1">
      <c r="A18" s="145"/>
      <c r="B18" s="121"/>
      <c r="C18" s="35" t="s">
        <v>41</v>
      </c>
      <c r="D18" s="35"/>
      <c r="E18" s="36"/>
      <c r="F18" s="35"/>
      <c r="G18" s="35"/>
      <c r="H18" s="35"/>
      <c r="I18" s="18"/>
      <c r="J18" s="36"/>
      <c r="K18" s="17"/>
    </row>
    <row r="19" spans="1:11" ht="30" customHeight="1">
      <c r="A19" s="145"/>
      <c r="B19" s="121"/>
      <c r="C19" s="35" t="s">
        <v>42</v>
      </c>
      <c r="D19" s="35"/>
      <c r="E19" s="36">
        <v>10</v>
      </c>
      <c r="F19" s="35"/>
      <c r="G19" s="35"/>
      <c r="H19" s="35"/>
      <c r="I19" s="18"/>
      <c r="J19" s="36"/>
      <c r="K19" s="17">
        <v>10</v>
      </c>
    </row>
    <row r="20" spans="1:11" ht="30" customHeight="1">
      <c r="A20" s="145"/>
      <c r="B20" s="121"/>
      <c r="C20" s="35" t="s">
        <v>43</v>
      </c>
      <c r="D20" s="35" t="s">
        <v>74</v>
      </c>
      <c r="E20" s="36">
        <v>10</v>
      </c>
      <c r="F20" s="35" t="s">
        <v>70</v>
      </c>
      <c r="G20" s="35">
        <v>100</v>
      </c>
      <c r="H20" s="35">
        <v>1</v>
      </c>
      <c r="I20" s="18"/>
      <c r="J20" s="42" t="s">
        <v>90</v>
      </c>
      <c r="K20" s="17">
        <v>10</v>
      </c>
    </row>
    <row r="21" spans="1:11" ht="30" customHeight="1">
      <c r="A21" s="145"/>
      <c r="B21" s="13" t="s">
        <v>44</v>
      </c>
      <c r="C21" s="17" t="s">
        <v>45</v>
      </c>
      <c r="D21" s="18"/>
      <c r="E21" s="36"/>
      <c r="F21" s="19"/>
      <c r="G21" s="19"/>
      <c r="H21" s="19"/>
      <c r="I21" s="18"/>
      <c r="J21" s="36"/>
      <c r="K21" s="17"/>
    </row>
    <row r="22" spans="1:11" ht="30" customHeight="1">
      <c r="A22" s="145"/>
      <c r="B22" s="12" t="s">
        <v>46</v>
      </c>
      <c r="C22" s="17" t="s">
        <v>47</v>
      </c>
      <c r="D22" s="18"/>
      <c r="E22" s="36">
        <v>10</v>
      </c>
      <c r="F22" s="17"/>
      <c r="G22" s="17"/>
      <c r="H22" s="17"/>
      <c r="I22" s="38">
        <f>K6</f>
        <v>0.94000000000000006</v>
      </c>
      <c r="J22" s="36" t="s">
        <v>90</v>
      </c>
      <c r="K22" s="17">
        <v>10</v>
      </c>
    </row>
    <row r="23" spans="1:11" ht="30" customHeight="1">
      <c r="A23" s="146"/>
      <c r="B23" s="121" t="s">
        <v>48</v>
      </c>
      <c r="C23" s="121"/>
      <c r="D23" s="121"/>
      <c r="E23" s="121"/>
      <c r="F23" s="121"/>
      <c r="G23" s="121"/>
      <c r="H23" s="121"/>
      <c r="I23" s="121"/>
      <c r="J23" s="121"/>
      <c r="K23" s="24">
        <f>SUM(K13:K22)</f>
        <v>90</v>
      </c>
    </row>
    <row r="24" spans="1:11" ht="45" customHeight="1">
      <c r="A24" s="17" t="s">
        <v>49</v>
      </c>
      <c r="B24" s="119" t="s">
        <v>53</v>
      </c>
      <c r="C24" s="119"/>
      <c r="D24" s="119"/>
      <c r="E24" s="119"/>
      <c r="F24" s="119"/>
      <c r="G24" s="119"/>
      <c r="H24" s="119"/>
      <c r="I24" s="119"/>
      <c r="J24" s="119"/>
      <c r="K24" s="119"/>
    </row>
    <row r="25" spans="1:11" ht="30" customHeight="1">
      <c r="A25" s="20" t="s">
        <v>50</v>
      </c>
      <c r="B25" s="21" t="s">
        <v>124</v>
      </c>
      <c r="C25" s="22"/>
      <c r="D25" s="22"/>
      <c r="E25" s="22"/>
      <c r="F25" s="22"/>
      <c r="G25" s="22"/>
      <c r="H25" s="22" t="s">
        <v>51</v>
      </c>
      <c r="I25" s="23">
        <v>6699007</v>
      </c>
      <c r="J25" s="22"/>
      <c r="K25" s="22"/>
    </row>
    <row r="26" spans="1:11" ht="12">
      <c r="A26" s="103" t="s">
        <v>52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</row>
    <row r="29" spans="1:11" ht="11.25"/>
  </sheetData>
  <mergeCells count="39">
    <mergeCell ref="B23:J23"/>
    <mergeCell ref="B24:K24"/>
    <mergeCell ref="A26:K26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10" type="noConversion"/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F4:G4">
      <formula1>"县级项目,转移支付项目"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9"/>
  <sheetViews>
    <sheetView topLeftCell="A13" workbookViewId="0">
      <selection activeCell="H20" sqref="H20"/>
    </sheetView>
  </sheetViews>
  <sheetFormatPr defaultColWidth="7.5" defaultRowHeight="15" customHeight="1"/>
  <cols>
    <col min="1" max="1" width="10.75" style="47" customWidth="1"/>
    <col min="2" max="2" width="11.625" style="45" customWidth="1"/>
    <col min="3" max="3" width="11.625" style="46" customWidth="1"/>
    <col min="4" max="4" width="13.625" style="46" customWidth="1"/>
    <col min="5" max="5" width="11.625" style="46" customWidth="1"/>
    <col min="6" max="6" width="7.375" style="46" customWidth="1"/>
    <col min="7" max="7" width="8.125" style="46" customWidth="1"/>
    <col min="8" max="8" width="11.75" style="46" customWidth="1"/>
    <col min="9" max="9" width="12.5" style="46" customWidth="1"/>
    <col min="10" max="10" width="9" style="46" customWidth="1"/>
    <col min="11" max="11" width="16.125" style="46" customWidth="1"/>
    <col min="12" max="197" width="7.5" style="47"/>
    <col min="198" max="198" width="11.625" style="47" customWidth="1"/>
    <col min="199" max="199" width="10.875" style="47" customWidth="1"/>
    <col min="200" max="200" width="19.375" style="47" customWidth="1"/>
    <col min="201" max="204" width="8.375" style="47" customWidth="1"/>
    <col min="205" max="205" width="9.875" style="47" customWidth="1"/>
    <col min="206" max="206" width="9" style="47" customWidth="1"/>
    <col min="207" max="207" width="8" style="47" customWidth="1"/>
    <col min="208" max="208" width="8.125" style="47" customWidth="1"/>
    <col min="209" max="209" width="8.375" style="47" customWidth="1"/>
    <col min="210" max="210" width="7.875" style="47" customWidth="1"/>
    <col min="211" max="453" width="7.5" style="47"/>
    <col min="454" max="454" width="11.625" style="47" customWidth="1"/>
    <col min="455" max="455" width="10.875" style="47" customWidth="1"/>
    <col min="456" max="456" width="19.375" style="47" customWidth="1"/>
    <col min="457" max="460" width="8.375" style="47" customWidth="1"/>
    <col min="461" max="461" width="9.875" style="47" customWidth="1"/>
    <col min="462" max="462" width="9" style="47" customWidth="1"/>
    <col min="463" max="463" width="8" style="47" customWidth="1"/>
    <col min="464" max="464" width="8.125" style="47" customWidth="1"/>
    <col min="465" max="465" width="8.375" style="47" customWidth="1"/>
    <col min="466" max="466" width="7.875" style="47" customWidth="1"/>
    <col min="467" max="709" width="7.5" style="47"/>
    <col min="710" max="710" width="11.625" style="47" customWidth="1"/>
    <col min="711" max="711" width="10.875" style="47" customWidth="1"/>
    <col min="712" max="712" width="19.375" style="47" customWidth="1"/>
    <col min="713" max="716" width="8.375" style="47" customWidth="1"/>
    <col min="717" max="717" width="9.875" style="47" customWidth="1"/>
    <col min="718" max="718" width="9" style="47" customWidth="1"/>
    <col min="719" max="719" width="8" style="47" customWidth="1"/>
    <col min="720" max="720" width="8.125" style="47" customWidth="1"/>
    <col min="721" max="721" width="8.375" style="47" customWidth="1"/>
    <col min="722" max="722" width="7.875" style="47" customWidth="1"/>
    <col min="723" max="965" width="7.5" style="47"/>
    <col min="966" max="966" width="11.625" style="47" customWidth="1"/>
    <col min="967" max="967" width="10.875" style="47" customWidth="1"/>
    <col min="968" max="968" width="19.375" style="47" customWidth="1"/>
    <col min="969" max="972" width="8.375" style="47" customWidth="1"/>
    <col min="973" max="973" width="9.875" style="47" customWidth="1"/>
    <col min="974" max="974" width="9" style="47" customWidth="1"/>
    <col min="975" max="975" width="8" style="47" customWidth="1"/>
    <col min="976" max="976" width="8.125" style="47" customWidth="1"/>
    <col min="977" max="977" width="8.375" style="47" customWidth="1"/>
    <col min="978" max="978" width="7.875" style="47" customWidth="1"/>
    <col min="979" max="1221" width="7.5" style="47"/>
    <col min="1222" max="1222" width="11.625" style="47" customWidth="1"/>
    <col min="1223" max="1223" width="10.875" style="47" customWidth="1"/>
    <col min="1224" max="1224" width="19.375" style="47" customWidth="1"/>
    <col min="1225" max="1228" width="8.375" style="47" customWidth="1"/>
    <col min="1229" max="1229" width="9.875" style="47" customWidth="1"/>
    <col min="1230" max="1230" width="9" style="47" customWidth="1"/>
    <col min="1231" max="1231" width="8" style="47" customWidth="1"/>
    <col min="1232" max="1232" width="8.125" style="47" customWidth="1"/>
    <col min="1233" max="1233" width="8.375" style="47" customWidth="1"/>
    <col min="1234" max="1234" width="7.875" style="47" customWidth="1"/>
    <col min="1235" max="1477" width="7.5" style="47"/>
    <col min="1478" max="1478" width="11.625" style="47" customWidth="1"/>
    <col min="1479" max="1479" width="10.875" style="47" customWidth="1"/>
    <col min="1480" max="1480" width="19.375" style="47" customWidth="1"/>
    <col min="1481" max="1484" width="8.375" style="47" customWidth="1"/>
    <col min="1485" max="1485" width="9.875" style="47" customWidth="1"/>
    <col min="1486" max="1486" width="9" style="47" customWidth="1"/>
    <col min="1487" max="1487" width="8" style="47" customWidth="1"/>
    <col min="1488" max="1488" width="8.125" style="47" customWidth="1"/>
    <col min="1489" max="1489" width="8.375" style="47" customWidth="1"/>
    <col min="1490" max="1490" width="7.875" style="47" customWidth="1"/>
    <col min="1491" max="1733" width="7.5" style="47"/>
    <col min="1734" max="1734" width="11.625" style="47" customWidth="1"/>
    <col min="1735" max="1735" width="10.875" style="47" customWidth="1"/>
    <col min="1736" max="1736" width="19.375" style="47" customWidth="1"/>
    <col min="1737" max="1740" width="8.375" style="47" customWidth="1"/>
    <col min="1741" max="1741" width="9.875" style="47" customWidth="1"/>
    <col min="1742" max="1742" width="9" style="47" customWidth="1"/>
    <col min="1743" max="1743" width="8" style="47" customWidth="1"/>
    <col min="1744" max="1744" width="8.125" style="47" customWidth="1"/>
    <col min="1745" max="1745" width="8.375" style="47" customWidth="1"/>
    <col min="1746" max="1746" width="7.875" style="47" customWidth="1"/>
    <col min="1747" max="1989" width="7.5" style="47"/>
    <col min="1990" max="1990" width="11.625" style="47" customWidth="1"/>
    <col min="1991" max="1991" width="10.875" style="47" customWidth="1"/>
    <col min="1992" max="1992" width="19.375" style="47" customWidth="1"/>
    <col min="1993" max="1996" width="8.375" style="47" customWidth="1"/>
    <col min="1997" max="1997" width="9.875" style="47" customWidth="1"/>
    <col min="1998" max="1998" width="9" style="47" customWidth="1"/>
    <col min="1999" max="1999" width="8" style="47" customWidth="1"/>
    <col min="2000" max="2000" width="8.125" style="47" customWidth="1"/>
    <col min="2001" max="2001" width="8.375" style="47" customWidth="1"/>
    <col min="2002" max="2002" width="7.875" style="47" customWidth="1"/>
    <col min="2003" max="2245" width="7.5" style="47"/>
    <col min="2246" max="2246" width="11.625" style="47" customWidth="1"/>
    <col min="2247" max="2247" width="10.875" style="47" customWidth="1"/>
    <col min="2248" max="2248" width="19.375" style="47" customWidth="1"/>
    <col min="2249" max="2252" width="8.375" style="47" customWidth="1"/>
    <col min="2253" max="2253" width="9.875" style="47" customWidth="1"/>
    <col min="2254" max="2254" width="9" style="47" customWidth="1"/>
    <col min="2255" max="2255" width="8" style="47" customWidth="1"/>
    <col min="2256" max="2256" width="8.125" style="47" customWidth="1"/>
    <col min="2257" max="2257" width="8.375" style="47" customWidth="1"/>
    <col min="2258" max="2258" width="7.875" style="47" customWidth="1"/>
    <col min="2259" max="2501" width="7.5" style="47"/>
    <col min="2502" max="2502" width="11.625" style="47" customWidth="1"/>
    <col min="2503" max="2503" width="10.875" style="47" customWidth="1"/>
    <col min="2504" max="2504" width="19.375" style="47" customWidth="1"/>
    <col min="2505" max="2508" width="8.375" style="47" customWidth="1"/>
    <col min="2509" max="2509" width="9.875" style="47" customWidth="1"/>
    <col min="2510" max="2510" width="9" style="47" customWidth="1"/>
    <col min="2511" max="2511" width="8" style="47" customWidth="1"/>
    <col min="2512" max="2512" width="8.125" style="47" customWidth="1"/>
    <col min="2513" max="2513" width="8.375" style="47" customWidth="1"/>
    <col min="2514" max="2514" width="7.875" style="47" customWidth="1"/>
    <col min="2515" max="2757" width="7.5" style="47"/>
    <col min="2758" max="2758" width="11.625" style="47" customWidth="1"/>
    <col min="2759" max="2759" width="10.875" style="47" customWidth="1"/>
    <col min="2760" max="2760" width="19.375" style="47" customWidth="1"/>
    <col min="2761" max="2764" width="8.375" style="47" customWidth="1"/>
    <col min="2765" max="2765" width="9.875" style="47" customWidth="1"/>
    <col min="2766" max="2766" width="9" style="47" customWidth="1"/>
    <col min="2767" max="2767" width="8" style="47" customWidth="1"/>
    <col min="2768" max="2768" width="8.125" style="47" customWidth="1"/>
    <col min="2769" max="2769" width="8.375" style="47" customWidth="1"/>
    <col min="2770" max="2770" width="7.875" style="47" customWidth="1"/>
    <col min="2771" max="3013" width="7.5" style="47"/>
    <col min="3014" max="3014" width="11.625" style="47" customWidth="1"/>
    <col min="3015" max="3015" width="10.875" style="47" customWidth="1"/>
    <col min="3016" max="3016" width="19.375" style="47" customWidth="1"/>
    <col min="3017" max="3020" width="8.375" style="47" customWidth="1"/>
    <col min="3021" max="3021" width="9.875" style="47" customWidth="1"/>
    <col min="3022" max="3022" width="9" style="47" customWidth="1"/>
    <col min="3023" max="3023" width="8" style="47" customWidth="1"/>
    <col min="3024" max="3024" width="8.125" style="47" customWidth="1"/>
    <col min="3025" max="3025" width="8.375" style="47" customWidth="1"/>
    <col min="3026" max="3026" width="7.875" style="47" customWidth="1"/>
    <col min="3027" max="3269" width="7.5" style="47"/>
    <col min="3270" max="3270" width="11.625" style="47" customWidth="1"/>
    <col min="3271" max="3271" width="10.875" style="47" customWidth="1"/>
    <col min="3272" max="3272" width="19.375" style="47" customWidth="1"/>
    <col min="3273" max="3276" width="8.375" style="47" customWidth="1"/>
    <col min="3277" max="3277" width="9.875" style="47" customWidth="1"/>
    <col min="3278" max="3278" width="9" style="47" customWidth="1"/>
    <col min="3279" max="3279" width="8" style="47" customWidth="1"/>
    <col min="3280" max="3280" width="8.125" style="47" customWidth="1"/>
    <col min="3281" max="3281" width="8.375" style="47" customWidth="1"/>
    <col min="3282" max="3282" width="7.875" style="47" customWidth="1"/>
    <col min="3283" max="3525" width="7.5" style="47"/>
    <col min="3526" max="3526" width="11.625" style="47" customWidth="1"/>
    <col min="3527" max="3527" width="10.875" style="47" customWidth="1"/>
    <col min="3528" max="3528" width="19.375" style="47" customWidth="1"/>
    <col min="3529" max="3532" width="8.375" style="47" customWidth="1"/>
    <col min="3533" max="3533" width="9.875" style="47" customWidth="1"/>
    <col min="3534" max="3534" width="9" style="47" customWidth="1"/>
    <col min="3535" max="3535" width="8" style="47" customWidth="1"/>
    <col min="3536" max="3536" width="8.125" style="47" customWidth="1"/>
    <col min="3537" max="3537" width="8.375" style="47" customWidth="1"/>
    <col min="3538" max="3538" width="7.875" style="47" customWidth="1"/>
    <col min="3539" max="3781" width="7.5" style="47"/>
    <col min="3782" max="3782" width="11.625" style="47" customWidth="1"/>
    <col min="3783" max="3783" width="10.875" style="47" customWidth="1"/>
    <col min="3784" max="3784" width="19.375" style="47" customWidth="1"/>
    <col min="3785" max="3788" width="8.375" style="47" customWidth="1"/>
    <col min="3789" max="3789" width="9.875" style="47" customWidth="1"/>
    <col min="3790" max="3790" width="9" style="47" customWidth="1"/>
    <col min="3791" max="3791" width="8" style="47" customWidth="1"/>
    <col min="3792" max="3792" width="8.125" style="47" customWidth="1"/>
    <col min="3793" max="3793" width="8.375" style="47" customWidth="1"/>
    <col min="3794" max="3794" width="7.875" style="47" customWidth="1"/>
    <col min="3795" max="4037" width="7.5" style="47"/>
    <col min="4038" max="4038" width="11.625" style="47" customWidth="1"/>
    <col min="4039" max="4039" width="10.875" style="47" customWidth="1"/>
    <col min="4040" max="4040" width="19.375" style="47" customWidth="1"/>
    <col min="4041" max="4044" width="8.375" style="47" customWidth="1"/>
    <col min="4045" max="4045" width="9.875" style="47" customWidth="1"/>
    <col min="4046" max="4046" width="9" style="47" customWidth="1"/>
    <col min="4047" max="4047" width="8" style="47" customWidth="1"/>
    <col min="4048" max="4048" width="8.125" style="47" customWidth="1"/>
    <col min="4049" max="4049" width="8.375" style="47" customWidth="1"/>
    <col min="4050" max="4050" width="7.875" style="47" customWidth="1"/>
    <col min="4051" max="4293" width="7.5" style="47"/>
    <col min="4294" max="4294" width="11.625" style="47" customWidth="1"/>
    <col min="4295" max="4295" width="10.875" style="47" customWidth="1"/>
    <col min="4296" max="4296" width="19.375" style="47" customWidth="1"/>
    <col min="4297" max="4300" width="8.375" style="47" customWidth="1"/>
    <col min="4301" max="4301" width="9.875" style="47" customWidth="1"/>
    <col min="4302" max="4302" width="9" style="47" customWidth="1"/>
    <col min="4303" max="4303" width="8" style="47" customWidth="1"/>
    <col min="4304" max="4304" width="8.125" style="47" customWidth="1"/>
    <col min="4305" max="4305" width="8.375" style="47" customWidth="1"/>
    <col min="4306" max="4306" width="7.875" style="47" customWidth="1"/>
    <col min="4307" max="4549" width="7.5" style="47"/>
    <col min="4550" max="4550" width="11.625" style="47" customWidth="1"/>
    <col min="4551" max="4551" width="10.875" style="47" customWidth="1"/>
    <col min="4552" max="4552" width="19.375" style="47" customWidth="1"/>
    <col min="4553" max="4556" width="8.375" style="47" customWidth="1"/>
    <col min="4557" max="4557" width="9.875" style="47" customWidth="1"/>
    <col min="4558" max="4558" width="9" style="47" customWidth="1"/>
    <col min="4559" max="4559" width="8" style="47" customWidth="1"/>
    <col min="4560" max="4560" width="8.125" style="47" customWidth="1"/>
    <col min="4561" max="4561" width="8.375" style="47" customWidth="1"/>
    <col min="4562" max="4562" width="7.875" style="47" customWidth="1"/>
    <col min="4563" max="4805" width="7.5" style="47"/>
    <col min="4806" max="4806" width="11.625" style="47" customWidth="1"/>
    <col min="4807" max="4807" width="10.875" style="47" customWidth="1"/>
    <col min="4808" max="4808" width="19.375" style="47" customWidth="1"/>
    <col min="4809" max="4812" width="8.375" style="47" customWidth="1"/>
    <col min="4813" max="4813" width="9.875" style="47" customWidth="1"/>
    <col min="4814" max="4814" width="9" style="47" customWidth="1"/>
    <col min="4815" max="4815" width="8" style="47" customWidth="1"/>
    <col min="4816" max="4816" width="8.125" style="47" customWidth="1"/>
    <col min="4817" max="4817" width="8.375" style="47" customWidth="1"/>
    <col min="4818" max="4818" width="7.875" style="47" customWidth="1"/>
    <col min="4819" max="5061" width="7.5" style="47"/>
    <col min="5062" max="5062" width="11.625" style="47" customWidth="1"/>
    <col min="5063" max="5063" width="10.875" style="47" customWidth="1"/>
    <col min="5064" max="5064" width="19.375" style="47" customWidth="1"/>
    <col min="5065" max="5068" width="8.375" style="47" customWidth="1"/>
    <col min="5069" max="5069" width="9.875" style="47" customWidth="1"/>
    <col min="5070" max="5070" width="9" style="47" customWidth="1"/>
    <col min="5071" max="5071" width="8" style="47" customWidth="1"/>
    <col min="5072" max="5072" width="8.125" style="47" customWidth="1"/>
    <col min="5073" max="5073" width="8.375" style="47" customWidth="1"/>
    <col min="5074" max="5074" width="7.875" style="47" customWidth="1"/>
    <col min="5075" max="5317" width="7.5" style="47"/>
    <col min="5318" max="5318" width="11.625" style="47" customWidth="1"/>
    <col min="5319" max="5319" width="10.875" style="47" customWidth="1"/>
    <col min="5320" max="5320" width="19.375" style="47" customWidth="1"/>
    <col min="5321" max="5324" width="8.375" style="47" customWidth="1"/>
    <col min="5325" max="5325" width="9.875" style="47" customWidth="1"/>
    <col min="5326" max="5326" width="9" style="47" customWidth="1"/>
    <col min="5327" max="5327" width="8" style="47" customWidth="1"/>
    <col min="5328" max="5328" width="8.125" style="47" customWidth="1"/>
    <col min="5329" max="5329" width="8.375" style="47" customWidth="1"/>
    <col min="5330" max="5330" width="7.875" style="47" customWidth="1"/>
    <col min="5331" max="5573" width="7.5" style="47"/>
    <col min="5574" max="5574" width="11.625" style="47" customWidth="1"/>
    <col min="5575" max="5575" width="10.875" style="47" customWidth="1"/>
    <col min="5576" max="5576" width="19.375" style="47" customWidth="1"/>
    <col min="5577" max="5580" width="8.375" style="47" customWidth="1"/>
    <col min="5581" max="5581" width="9.875" style="47" customWidth="1"/>
    <col min="5582" max="5582" width="9" style="47" customWidth="1"/>
    <col min="5583" max="5583" width="8" style="47" customWidth="1"/>
    <col min="5584" max="5584" width="8.125" style="47" customWidth="1"/>
    <col min="5585" max="5585" width="8.375" style="47" customWidth="1"/>
    <col min="5586" max="5586" width="7.875" style="47" customWidth="1"/>
    <col min="5587" max="5829" width="7.5" style="47"/>
    <col min="5830" max="5830" width="11.625" style="47" customWidth="1"/>
    <col min="5831" max="5831" width="10.875" style="47" customWidth="1"/>
    <col min="5832" max="5832" width="19.375" style="47" customWidth="1"/>
    <col min="5833" max="5836" width="8.375" style="47" customWidth="1"/>
    <col min="5837" max="5837" width="9.875" style="47" customWidth="1"/>
    <col min="5838" max="5838" width="9" style="47" customWidth="1"/>
    <col min="5839" max="5839" width="8" style="47" customWidth="1"/>
    <col min="5840" max="5840" width="8.125" style="47" customWidth="1"/>
    <col min="5841" max="5841" width="8.375" style="47" customWidth="1"/>
    <col min="5842" max="5842" width="7.875" style="47" customWidth="1"/>
    <col min="5843" max="6085" width="7.5" style="47"/>
    <col min="6086" max="6086" width="11.625" style="47" customWidth="1"/>
    <col min="6087" max="6087" width="10.875" style="47" customWidth="1"/>
    <col min="6088" max="6088" width="19.375" style="47" customWidth="1"/>
    <col min="6089" max="6092" width="8.375" style="47" customWidth="1"/>
    <col min="6093" max="6093" width="9.875" style="47" customWidth="1"/>
    <col min="6094" max="6094" width="9" style="47" customWidth="1"/>
    <col min="6095" max="6095" width="8" style="47" customWidth="1"/>
    <col min="6096" max="6096" width="8.125" style="47" customWidth="1"/>
    <col min="6097" max="6097" width="8.375" style="47" customWidth="1"/>
    <col min="6098" max="6098" width="7.875" style="47" customWidth="1"/>
    <col min="6099" max="6341" width="7.5" style="47"/>
    <col min="6342" max="6342" width="11.625" style="47" customWidth="1"/>
    <col min="6343" max="6343" width="10.875" style="47" customWidth="1"/>
    <col min="6344" max="6344" width="19.375" style="47" customWidth="1"/>
    <col min="6345" max="6348" width="8.375" style="47" customWidth="1"/>
    <col min="6349" max="6349" width="9.875" style="47" customWidth="1"/>
    <col min="6350" max="6350" width="9" style="47" customWidth="1"/>
    <col min="6351" max="6351" width="8" style="47" customWidth="1"/>
    <col min="6352" max="6352" width="8.125" style="47" customWidth="1"/>
    <col min="6353" max="6353" width="8.375" style="47" customWidth="1"/>
    <col min="6354" max="6354" width="7.875" style="47" customWidth="1"/>
    <col min="6355" max="6597" width="7.5" style="47"/>
    <col min="6598" max="6598" width="11.625" style="47" customWidth="1"/>
    <col min="6599" max="6599" width="10.875" style="47" customWidth="1"/>
    <col min="6600" max="6600" width="19.375" style="47" customWidth="1"/>
    <col min="6601" max="6604" width="8.375" style="47" customWidth="1"/>
    <col min="6605" max="6605" width="9.875" style="47" customWidth="1"/>
    <col min="6606" max="6606" width="9" style="47" customWidth="1"/>
    <col min="6607" max="6607" width="8" style="47" customWidth="1"/>
    <col min="6608" max="6608" width="8.125" style="47" customWidth="1"/>
    <col min="6609" max="6609" width="8.375" style="47" customWidth="1"/>
    <col min="6610" max="6610" width="7.875" style="47" customWidth="1"/>
    <col min="6611" max="6853" width="7.5" style="47"/>
    <col min="6854" max="6854" width="11.625" style="47" customWidth="1"/>
    <col min="6855" max="6855" width="10.875" style="47" customWidth="1"/>
    <col min="6856" max="6856" width="19.375" style="47" customWidth="1"/>
    <col min="6857" max="6860" width="8.375" style="47" customWidth="1"/>
    <col min="6861" max="6861" width="9.875" style="47" customWidth="1"/>
    <col min="6862" max="6862" width="9" style="47" customWidth="1"/>
    <col min="6863" max="6863" width="8" style="47" customWidth="1"/>
    <col min="6864" max="6864" width="8.125" style="47" customWidth="1"/>
    <col min="6865" max="6865" width="8.375" style="47" customWidth="1"/>
    <col min="6866" max="6866" width="7.875" style="47" customWidth="1"/>
    <col min="6867" max="7109" width="7.5" style="47"/>
    <col min="7110" max="7110" width="11.625" style="47" customWidth="1"/>
    <col min="7111" max="7111" width="10.875" style="47" customWidth="1"/>
    <col min="7112" max="7112" width="19.375" style="47" customWidth="1"/>
    <col min="7113" max="7116" width="8.375" style="47" customWidth="1"/>
    <col min="7117" max="7117" width="9.875" style="47" customWidth="1"/>
    <col min="7118" max="7118" width="9" style="47" customWidth="1"/>
    <col min="7119" max="7119" width="8" style="47" customWidth="1"/>
    <col min="7120" max="7120" width="8.125" style="47" customWidth="1"/>
    <col min="7121" max="7121" width="8.375" style="47" customWidth="1"/>
    <col min="7122" max="7122" width="7.875" style="47" customWidth="1"/>
    <col min="7123" max="7365" width="7.5" style="47"/>
    <col min="7366" max="7366" width="11.625" style="47" customWidth="1"/>
    <col min="7367" max="7367" width="10.875" style="47" customWidth="1"/>
    <col min="7368" max="7368" width="19.375" style="47" customWidth="1"/>
    <col min="7369" max="7372" width="8.375" style="47" customWidth="1"/>
    <col min="7373" max="7373" width="9.875" style="47" customWidth="1"/>
    <col min="7374" max="7374" width="9" style="47" customWidth="1"/>
    <col min="7375" max="7375" width="8" style="47" customWidth="1"/>
    <col min="7376" max="7376" width="8.125" style="47" customWidth="1"/>
    <col min="7377" max="7377" width="8.375" style="47" customWidth="1"/>
    <col min="7378" max="7378" width="7.875" style="47" customWidth="1"/>
    <col min="7379" max="7621" width="7.5" style="47"/>
    <col min="7622" max="7622" width="11.625" style="47" customWidth="1"/>
    <col min="7623" max="7623" width="10.875" style="47" customWidth="1"/>
    <col min="7624" max="7624" width="19.375" style="47" customWidth="1"/>
    <col min="7625" max="7628" width="8.375" style="47" customWidth="1"/>
    <col min="7629" max="7629" width="9.875" style="47" customWidth="1"/>
    <col min="7630" max="7630" width="9" style="47" customWidth="1"/>
    <col min="7631" max="7631" width="8" style="47" customWidth="1"/>
    <col min="7632" max="7632" width="8.125" style="47" customWidth="1"/>
    <col min="7633" max="7633" width="8.375" style="47" customWidth="1"/>
    <col min="7634" max="7634" width="7.875" style="47" customWidth="1"/>
    <col min="7635" max="7877" width="7.5" style="47"/>
    <col min="7878" max="7878" width="11.625" style="47" customWidth="1"/>
    <col min="7879" max="7879" width="10.875" style="47" customWidth="1"/>
    <col min="7880" max="7880" width="19.375" style="47" customWidth="1"/>
    <col min="7881" max="7884" width="8.375" style="47" customWidth="1"/>
    <col min="7885" max="7885" width="9.875" style="47" customWidth="1"/>
    <col min="7886" max="7886" width="9" style="47" customWidth="1"/>
    <col min="7887" max="7887" width="8" style="47" customWidth="1"/>
    <col min="7888" max="7888" width="8.125" style="47" customWidth="1"/>
    <col min="7889" max="7889" width="8.375" style="47" customWidth="1"/>
    <col min="7890" max="7890" width="7.875" style="47" customWidth="1"/>
    <col min="7891" max="8133" width="7.5" style="47"/>
    <col min="8134" max="8134" width="11.625" style="47" customWidth="1"/>
    <col min="8135" max="8135" width="10.875" style="47" customWidth="1"/>
    <col min="8136" max="8136" width="19.375" style="47" customWidth="1"/>
    <col min="8137" max="8140" width="8.375" style="47" customWidth="1"/>
    <col min="8141" max="8141" width="9.875" style="47" customWidth="1"/>
    <col min="8142" max="8142" width="9" style="47" customWidth="1"/>
    <col min="8143" max="8143" width="8" style="47" customWidth="1"/>
    <col min="8144" max="8144" width="8.125" style="47" customWidth="1"/>
    <col min="8145" max="8145" width="8.375" style="47" customWidth="1"/>
    <col min="8146" max="8146" width="7.875" style="47" customWidth="1"/>
    <col min="8147" max="8389" width="7.5" style="47"/>
    <col min="8390" max="8390" width="11.625" style="47" customWidth="1"/>
    <col min="8391" max="8391" width="10.875" style="47" customWidth="1"/>
    <col min="8392" max="8392" width="19.375" style="47" customWidth="1"/>
    <col min="8393" max="8396" width="8.375" style="47" customWidth="1"/>
    <col min="8397" max="8397" width="9.875" style="47" customWidth="1"/>
    <col min="8398" max="8398" width="9" style="47" customWidth="1"/>
    <col min="8399" max="8399" width="8" style="47" customWidth="1"/>
    <col min="8400" max="8400" width="8.125" style="47" customWidth="1"/>
    <col min="8401" max="8401" width="8.375" style="47" customWidth="1"/>
    <col min="8402" max="8402" width="7.875" style="47" customWidth="1"/>
    <col min="8403" max="8645" width="7.5" style="47"/>
    <col min="8646" max="8646" width="11.625" style="47" customWidth="1"/>
    <col min="8647" max="8647" width="10.875" style="47" customWidth="1"/>
    <col min="8648" max="8648" width="19.375" style="47" customWidth="1"/>
    <col min="8649" max="8652" width="8.375" style="47" customWidth="1"/>
    <col min="8653" max="8653" width="9.875" style="47" customWidth="1"/>
    <col min="8654" max="8654" width="9" style="47" customWidth="1"/>
    <col min="8655" max="8655" width="8" style="47" customWidth="1"/>
    <col min="8656" max="8656" width="8.125" style="47" customWidth="1"/>
    <col min="8657" max="8657" width="8.375" style="47" customWidth="1"/>
    <col min="8658" max="8658" width="7.875" style="47" customWidth="1"/>
    <col min="8659" max="8901" width="7.5" style="47"/>
    <col min="8902" max="8902" width="11.625" style="47" customWidth="1"/>
    <col min="8903" max="8903" width="10.875" style="47" customWidth="1"/>
    <col min="8904" max="8904" width="19.375" style="47" customWidth="1"/>
    <col min="8905" max="8908" width="8.375" style="47" customWidth="1"/>
    <col min="8909" max="8909" width="9.875" style="47" customWidth="1"/>
    <col min="8910" max="8910" width="9" style="47" customWidth="1"/>
    <col min="8911" max="8911" width="8" style="47" customWidth="1"/>
    <col min="8912" max="8912" width="8.125" style="47" customWidth="1"/>
    <col min="8913" max="8913" width="8.375" style="47" customWidth="1"/>
    <col min="8914" max="8914" width="7.875" style="47" customWidth="1"/>
    <col min="8915" max="9157" width="7.5" style="47"/>
    <col min="9158" max="9158" width="11.625" style="47" customWidth="1"/>
    <col min="9159" max="9159" width="10.875" style="47" customWidth="1"/>
    <col min="9160" max="9160" width="19.375" style="47" customWidth="1"/>
    <col min="9161" max="9164" width="8.375" style="47" customWidth="1"/>
    <col min="9165" max="9165" width="9.875" style="47" customWidth="1"/>
    <col min="9166" max="9166" width="9" style="47" customWidth="1"/>
    <col min="9167" max="9167" width="8" style="47" customWidth="1"/>
    <col min="9168" max="9168" width="8.125" style="47" customWidth="1"/>
    <col min="9169" max="9169" width="8.375" style="47" customWidth="1"/>
    <col min="9170" max="9170" width="7.875" style="47" customWidth="1"/>
    <col min="9171" max="9413" width="7.5" style="47"/>
    <col min="9414" max="9414" width="11.625" style="47" customWidth="1"/>
    <col min="9415" max="9415" width="10.875" style="47" customWidth="1"/>
    <col min="9416" max="9416" width="19.375" style="47" customWidth="1"/>
    <col min="9417" max="9420" width="8.375" style="47" customWidth="1"/>
    <col min="9421" max="9421" width="9.875" style="47" customWidth="1"/>
    <col min="9422" max="9422" width="9" style="47" customWidth="1"/>
    <col min="9423" max="9423" width="8" style="47" customWidth="1"/>
    <col min="9424" max="9424" width="8.125" style="47" customWidth="1"/>
    <col min="9425" max="9425" width="8.375" style="47" customWidth="1"/>
    <col min="9426" max="9426" width="7.875" style="47" customWidth="1"/>
    <col min="9427" max="9669" width="7.5" style="47"/>
    <col min="9670" max="9670" width="11.625" style="47" customWidth="1"/>
    <col min="9671" max="9671" width="10.875" style="47" customWidth="1"/>
    <col min="9672" max="9672" width="19.375" style="47" customWidth="1"/>
    <col min="9673" max="9676" width="8.375" style="47" customWidth="1"/>
    <col min="9677" max="9677" width="9.875" style="47" customWidth="1"/>
    <col min="9678" max="9678" width="9" style="47" customWidth="1"/>
    <col min="9679" max="9679" width="8" style="47" customWidth="1"/>
    <col min="9680" max="9680" width="8.125" style="47" customWidth="1"/>
    <col min="9681" max="9681" width="8.375" style="47" customWidth="1"/>
    <col min="9682" max="9682" width="7.875" style="47" customWidth="1"/>
    <col min="9683" max="9925" width="7.5" style="47"/>
    <col min="9926" max="9926" width="11.625" style="47" customWidth="1"/>
    <col min="9927" max="9927" width="10.875" style="47" customWidth="1"/>
    <col min="9928" max="9928" width="19.375" style="47" customWidth="1"/>
    <col min="9929" max="9932" width="8.375" style="47" customWidth="1"/>
    <col min="9933" max="9933" width="9.875" style="47" customWidth="1"/>
    <col min="9934" max="9934" width="9" style="47" customWidth="1"/>
    <col min="9935" max="9935" width="8" style="47" customWidth="1"/>
    <col min="9936" max="9936" width="8.125" style="47" customWidth="1"/>
    <col min="9937" max="9937" width="8.375" style="47" customWidth="1"/>
    <col min="9938" max="9938" width="7.875" style="47" customWidth="1"/>
    <col min="9939" max="10181" width="7.5" style="47"/>
    <col min="10182" max="10182" width="11.625" style="47" customWidth="1"/>
    <col min="10183" max="10183" width="10.875" style="47" customWidth="1"/>
    <col min="10184" max="10184" width="19.375" style="47" customWidth="1"/>
    <col min="10185" max="10188" width="8.375" style="47" customWidth="1"/>
    <col min="10189" max="10189" width="9.875" style="47" customWidth="1"/>
    <col min="10190" max="10190" width="9" style="47" customWidth="1"/>
    <col min="10191" max="10191" width="8" style="47" customWidth="1"/>
    <col min="10192" max="10192" width="8.125" style="47" customWidth="1"/>
    <col min="10193" max="10193" width="8.375" style="47" customWidth="1"/>
    <col min="10194" max="10194" width="7.875" style="47" customWidth="1"/>
    <col min="10195" max="10437" width="7.5" style="47"/>
    <col min="10438" max="10438" width="11.625" style="47" customWidth="1"/>
    <col min="10439" max="10439" width="10.875" style="47" customWidth="1"/>
    <col min="10440" max="10440" width="19.375" style="47" customWidth="1"/>
    <col min="10441" max="10444" width="8.375" style="47" customWidth="1"/>
    <col min="10445" max="10445" width="9.875" style="47" customWidth="1"/>
    <col min="10446" max="10446" width="9" style="47" customWidth="1"/>
    <col min="10447" max="10447" width="8" style="47" customWidth="1"/>
    <col min="10448" max="10448" width="8.125" style="47" customWidth="1"/>
    <col min="10449" max="10449" width="8.375" style="47" customWidth="1"/>
    <col min="10450" max="10450" width="7.875" style="47" customWidth="1"/>
    <col min="10451" max="10693" width="7.5" style="47"/>
    <col min="10694" max="10694" width="11.625" style="47" customWidth="1"/>
    <col min="10695" max="10695" width="10.875" style="47" customWidth="1"/>
    <col min="10696" max="10696" width="19.375" style="47" customWidth="1"/>
    <col min="10697" max="10700" width="8.375" style="47" customWidth="1"/>
    <col min="10701" max="10701" width="9.875" style="47" customWidth="1"/>
    <col min="10702" max="10702" width="9" style="47" customWidth="1"/>
    <col min="10703" max="10703" width="8" style="47" customWidth="1"/>
    <col min="10704" max="10704" width="8.125" style="47" customWidth="1"/>
    <col min="10705" max="10705" width="8.375" style="47" customWidth="1"/>
    <col min="10706" max="10706" width="7.875" style="47" customWidth="1"/>
    <col min="10707" max="10949" width="7.5" style="47"/>
    <col min="10950" max="10950" width="11.625" style="47" customWidth="1"/>
    <col min="10951" max="10951" width="10.875" style="47" customWidth="1"/>
    <col min="10952" max="10952" width="19.375" style="47" customWidth="1"/>
    <col min="10953" max="10956" width="8.375" style="47" customWidth="1"/>
    <col min="10957" max="10957" width="9.875" style="47" customWidth="1"/>
    <col min="10958" max="10958" width="9" style="47" customWidth="1"/>
    <col min="10959" max="10959" width="8" style="47" customWidth="1"/>
    <col min="10960" max="10960" width="8.125" style="47" customWidth="1"/>
    <col min="10961" max="10961" width="8.375" style="47" customWidth="1"/>
    <col min="10962" max="10962" width="7.875" style="47" customWidth="1"/>
    <col min="10963" max="11205" width="7.5" style="47"/>
    <col min="11206" max="11206" width="11.625" style="47" customWidth="1"/>
    <col min="11207" max="11207" width="10.875" style="47" customWidth="1"/>
    <col min="11208" max="11208" width="19.375" style="47" customWidth="1"/>
    <col min="11209" max="11212" width="8.375" style="47" customWidth="1"/>
    <col min="11213" max="11213" width="9.875" style="47" customWidth="1"/>
    <col min="11214" max="11214" width="9" style="47" customWidth="1"/>
    <col min="11215" max="11215" width="8" style="47" customWidth="1"/>
    <col min="11216" max="11216" width="8.125" style="47" customWidth="1"/>
    <col min="11217" max="11217" width="8.375" style="47" customWidth="1"/>
    <col min="11218" max="11218" width="7.875" style="47" customWidth="1"/>
    <col min="11219" max="11461" width="7.5" style="47"/>
    <col min="11462" max="11462" width="11.625" style="47" customWidth="1"/>
    <col min="11463" max="11463" width="10.875" style="47" customWidth="1"/>
    <col min="11464" max="11464" width="19.375" style="47" customWidth="1"/>
    <col min="11465" max="11468" width="8.375" style="47" customWidth="1"/>
    <col min="11469" max="11469" width="9.875" style="47" customWidth="1"/>
    <col min="11470" max="11470" width="9" style="47" customWidth="1"/>
    <col min="11471" max="11471" width="8" style="47" customWidth="1"/>
    <col min="11472" max="11472" width="8.125" style="47" customWidth="1"/>
    <col min="11473" max="11473" width="8.375" style="47" customWidth="1"/>
    <col min="11474" max="11474" width="7.875" style="47" customWidth="1"/>
    <col min="11475" max="11717" width="7.5" style="47"/>
    <col min="11718" max="11718" width="11.625" style="47" customWidth="1"/>
    <col min="11719" max="11719" width="10.875" style="47" customWidth="1"/>
    <col min="11720" max="11720" width="19.375" style="47" customWidth="1"/>
    <col min="11721" max="11724" width="8.375" style="47" customWidth="1"/>
    <col min="11725" max="11725" width="9.875" style="47" customWidth="1"/>
    <col min="11726" max="11726" width="9" style="47" customWidth="1"/>
    <col min="11727" max="11727" width="8" style="47" customWidth="1"/>
    <col min="11728" max="11728" width="8.125" style="47" customWidth="1"/>
    <col min="11729" max="11729" width="8.375" style="47" customWidth="1"/>
    <col min="11730" max="11730" width="7.875" style="47" customWidth="1"/>
    <col min="11731" max="11973" width="7.5" style="47"/>
    <col min="11974" max="11974" width="11.625" style="47" customWidth="1"/>
    <col min="11975" max="11975" width="10.875" style="47" customWidth="1"/>
    <col min="11976" max="11976" width="19.375" style="47" customWidth="1"/>
    <col min="11977" max="11980" width="8.375" style="47" customWidth="1"/>
    <col min="11981" max="11981" width="9.875" style="47" customWidth="1"/>
    <col min="11982" max="11982" width="9" style="47" customWidth="1"/>
    <col min="11983" max="11983" width="8" style="47" customWidth="1"/>
    <col min="11984" max="11984" width="8.125" style="47" customWidth="1"/>
    <col min="11985" max="11985" width="8.375" style="47" customWidth="1"/>
    <col min="11986" max="11986" width="7.875" style="47" customWidth="1"/>
    <col min="11987" max="12229" width="7.5" style="47"/>
    <col min="12230" max="12230" width="11.625" style="47" customWidth="1"/>
    <col min="12231" max="12231" width="10.875" style="47" customWidth="1"/>
    <col min="12232" max="12232" width="19.375" style="47" customWidth="1"/>
    <col min="12233" max="12236" width="8.375" style="47" customWidth="1"/>
    <col min="12237" max="12237" width="9.875" style="47" customWidth="1"/>
    <col min="12238" max="12238" width="9" style="47" customWidth="1"/>
    <col min="12239" max="12239" width="8" style="47" customWidth="1"/>
    <col min="12240" max="12240" width="8.125" style="47" customWidth="1"/>
    <col min="12241" max="12241" width="8.375" style="47" customWidth="1"/>
    <col min="12242" max="12242" width="7.875" style="47" customWidth="1"/>
    <col min="12243" max="12485" width="7.5" style="47"/>
    <col min="12486" max="12486" width="11.625" style="47" customWidth="1"/>
    <col min="12487" max="12487" width="10.875" style="47" customWidth="1"/>
    <col min="12488" max="12488" width="19.375" style="47" customWidth="1"/>
    <col min="12489" max="12492" width="8.375" style="47" customWidth="1"/>
    <col min="12493" max="12493" width="9.875" style="47" customWidth="1"/>
    <col min="12494" max="12494" width="9" style="47" customWidth="1"/>
    <col min="12495" max="12495" width="8" style="47" customWidth="1"/>
    <col min="12496" max="12496" width="8.125" style="47" customWidth="1"/>
    <col min="12497" max="12497" width="8.375" style="47" customWidth="1"/>
    <col min="12498" max="12498" width="7.875" style="47" customWidth="1"/>
    <col min="12499" max="12741" width="7.5" style="47"/>
    <col min="12742" max="12742" width="11.625" style="47" customWidth="1"/>
    <col min="12743" max="12743" width="10.875" style="47" customWidth="1"/>
    <col min="12744" max="12744" width="19.375" style="47" customWidth="1"/>
    <col min="12745" max="12748" width="8.375" style="47" customWidth="1"/>
    <col min="12749" max="12749" width="9.875" style="47" customWidth="1"/>
    <col min="12750" max="12750" width="9" style="47" customWidth="1"/>
    <col min="12751" max="12751" width="8" style="47" customWidth="1"/>
    <col min="12752" max="12752" width="8.125" style="47" customWidth="1"/>
    <col min="12753" max="12753" width="8.375" style="47" customWidth="1"/>
    <col min="12754" max="12754" width="7.875" style="47" customWidth="1"/>
    <col min="12755" max="12997" width="7.5" style="47"/>
    <col min="12998" max="12998" width="11.625" style="47" customWidth="1"/>
    <col min="12999" max="12999" width="10.875" style="47" customWidth="1"/>
    <col min="13000" max="13000" width="19.375" style="47" customWidth="1"/>
    <col min="13001" max="13004" width="8.375" style="47" customWidth="1"/>
    <col min="13005" max="13005" width="9.875" style="47" customWidth="1"/>
    <col min="13006" max="13006" width="9" style="47" customWidth="1"/>
    <col min="13007" max="13007" width="8" style="47" customWidth="1"/>
    <col min="13008" max="13008" width="8.125" style="47" customWidth="1"/>
    <col min="13009" max="13009" width="8.375" style="47" customWidth="1"/>
    <col min="13010" max="13010" width="7.875" style="47" customWidth="1"/>
    <col min="13011" max="13253" width="7.5" style="47"/>
    <col min="13254" max="13254" width="11.625" style="47" customWidth="1"/>
    <col min="13255" max="13255" width="10.875" style="47" customWidth="1"/>
    <col min="13256" max="13256" width="19.375" style="47" customWidth="1"/>
    <col min="13257" max="13260" width="8.375" style="47" customWidth="1"/>
    <col min="13261" max="13261" width="9.875" style="47" customWidth="1"/>
    <col min="13262" max="13262" width="9" style="47" customWidth="1"/>
    <col min="13263" max="13263" width="8" style="47" customWidth="1"/>
    <col min="13264" max="13264" width="8.125" style="47" customWidth="1"/>
    <col min="13265" max="13265" width="8.375" style="47" customWidth="1"/>
    <col min="13266" max="13266" width="7.875" style="47" customWidth="1"/>
    <col min="13267" max="13509" width="7.5" style="47"/>
    <col min="13510" max="13510" width="11.625" style="47" customWidth="1"/>
    <col min="13511" max="13511" width="10.875" style="47" customWidth="1"/>
    <col min="13512" max="13512" width="19.375" style="47" customWidth="1"/>
    <col min="13513" max="13516" width="8.375" style="47" customWidth="1"/>
    <col min="13517" max="13517" width="9.875" style="47" customWidth="1"/>
    <col min="13518" max="13518" width="9" style="47" customWidth="1"/>
    <col min="13519" max="13519" width="8" style="47" customWidth="1"/>
    <col min="13520" max="13520" width="8.125" style="47" customWidth="1"/>
    <col min="13521" max="13521" width="8.375" style="47" customWidth="1"/>
    <col min="13522" max="13522" width="7.875" style="47" customWidth="1"/>
    <col min="13523" max="13765" width="7.5" style="47"/>
    <col min="13766" max="13766" width="11.625" style="47" customWidth="1"/>
    <col min="13767" max="13767" width="10.875" style="47" customWidth="1"/>
    <col min="13768" max="13768" width="19.375" style="47" customWidth="1"/>
    <col min="13769" max="13772" width="8.375" style="47" customWidth="1"/>
    <col min="13773" max="13773" width="9.875" style="47" customWidth="1"/>
    <col min="13774" max="13774" width="9" style="47" customWidth="1"/>
    <col min="13775" max="13775" width="8" style="47" customWidth="1"/>
    <col min="13776" max="13776" width="8.125" style="47" customWidth="1"/>
    <col min="13777" max="13777" width="8.375" style="47" customWidth="1"/>
    <col min="13778" max="13778" width="7.875" style="47" customWidth="1"/>
    <col min="13779" max="14021" width="7.5" style="47"/>
    <col min="14022" max="14022" width="11.625" style="47" customWidth="1"/>
    <col min="14023" max="14023" width="10.875" style="47" customWidth="1"/>
    <col min="14024" max="14024" width="19.375" style="47" customWidth="1"/>
    <col min="14025" max="14028" width="8.375" style="47" customWidth="1"/>
    <col min="14029" max="14029" width="9.875" style="47" customWidth="1"/>
    <col min="14030" max="14030" width="9" style="47" customWidth="1"/>
    <col min="14031" max="14031" width="8" style="47" customWidth="1"/>
    <col min="14032" max="14032" width="8.125" style="47" customWidth="1"/>
    <col min="14033" max="14033" width="8.375" style="47" customWidth="1"/>
    <col min="14034" max="14034" width="7.875" style="47" customWidth="1"/>
    <col min="14035" max="14277" width="7.5" style="47"/>
    <col min="14278" max="14278" width="11.625" style="47" customWidth="1"/>
    <col min="14279" max="14279" width="10.875" style="47" customWidth="1"/>
    <col min="14280" max="14280" width="19.375" style="47" customWidth="1"/>
    <col min="14281" max="14284" width="8.375" style="47" customWidth="1"/>
    <col min="14285" max="14285" width="9.875" style="47" customWidth="1"/>
    <col min="14286" max="14286" width="9" style="47" customWidth="1"/>
    <col min="14287" max="14287" width="8" style="47" customWidth="1"/>
    <col min="14288" max="14288" width="8.125" style="47" customWidth="1"/>
    <col min="14289" max="14289" width="8.375" style="47" customWidth="1"/>
    <col min="14290" max="14290" width="7.875" style="47" customWidth="1"/>
    <col min="14291" max="14533" width="7.5" style="47"/>
    <col min="14534" max="14534" width="11.625" style="47" customWidth="1"/>
    <col min="14535" max="14535" width="10.875" style="47" customWidth="1"/>
    <col min="14536" max="14536" width="19.375" style="47" customWidth="1"/>
    <col min="14537" max="14540" width="8.375" style="47" customWidth="1"/>
    <col min="14541" max="14541" width="9.875" style="47" customWidth="1"/>
    <col min="14542" max="14542" width="9" style="47" customWidth="1"/>
    <col min="14543" max="14543" width="8" style="47" customWidth="1"/>
    <col min="14544" max="14544" width="8.125" style="47" customWidth="1"/>
    <col min="14545" max="14545" width="8.375" style="47" customWidth="1"/>
    <col min="14546" max="14546" width="7.875" style="47" customWidth="1"/>
    <col min="14547" max="14789" width="7.5" style="47"/>
    <col min="14790" max="14790" width="11.625" style="47" customWidth="1"/>
    <col min="14791" max="14791" width="10.875" style="47" customWidth="1"/>
    <col min="14792" max="14792" width="19.375" style="47" customWidth="1"/>
    <col min="14793" max="14796" width="8.375" style="47" customWidth="1"/>
    <col min="14797" max="14797" width="9.875" style="47" customWidth="1"/>
    <col min="14798" max="14798" width="9" style="47" customWidth="1"/>
    <col min="14799" max="14799" width="8" style="47" customWidth="1"/>
    <col min="14800" max="14800" width="8.125" style="47" customWidth="1"/>
    <col min="14801" max="14801" width="8.375" style="47" customWidth="1"/>
    <col min="14802" max="14802" width="7.875" style="47" customWidth="1"/>
    <col min="14803" max="15045" width="7.5" style="47"/>
    <col min="15046" max="15046" width="11.625" style="47" customWidth="1"/>
    <col min="15047" max="15047" width="10.875" style="47" customWidth="1"/>
    <col min="15048" max="15048" width="19.375" style="47" customWidth="1"/>
    <col min="15049" max="15052" width="8.375" style="47" customWidth="1"/>
    <col min="15053" max="15053" width="9.875" style="47" customWidth="1"/>
    <col min="15054" max="15054" width="9" style="47" customWidth="1"/>
    <col min="15055" max="15055" width="8" style="47" customWidth="1"/>
    <col min="15056" max="15056" width="8.125" style="47" customWidth="1"/>
    <col min="15057" max="15057" width="8.375" style="47" customWidth="1"/>
    <col min="15058" max="15058" width="7.875" style="47" customWidth="1"/>
    <col min="15059" max="15301" width="7.5" style="47"/>
    <col min="15302" max="15302" width="11.625" style="47" customWidth="1"/>
    <col min="15303" max="15303" width="10.875" style="47" customWidth="1"/>
    <col min="15304" max="15304" width="19.375" style="47" customWidth="1"/>
    <col min="15305" max="15308" width="8.375" style="47" customWidth="1"/>
    <col min="15309" max="15309" width="9.875" style="47" customWidth="1"/>
    <col min="15310" max="15310" width="9" style="47" customWidth="1"/>
    <col min="15311" max="15311" width="8" style="47" customWidth="1"/>
    <col min="15312" max="15312" width="8.125" style="47" customWidth="1"/>
    <col min="15313" max="15313" width="8.375" style="47" customWidth="1"/>
    <col min="15314" max="15314" width="7.875" style="47" customWidth="1"/>
    <col min="15315" max="15557" width="7.5" style="47"/>
    <col min="15558" max="15558" width="11.625" style="47" customWidth="1"/>
    <col min="15559" max="15559" width="10.875" style="47" customWidth="1"/>
    <col min="15560" max="15560" width="19.375" style="47" customWidth="1"/>
    <col min="15561" max="15564" width="8.375" style="47" customWidth="1"/>
    <col min="15565" max="15565" width="9.875" style="47" customWidth="1"/>
    <col min="15566" max="15566" width="9" style="47" customWidth="1"/>
    <col min="15567" max="15567" width="8" style="47" customWidth="1"/>
    <col min="15568" max="15568" width="8.125" style="47" customWidth="1"/>
    <col min="15569" max="15569" width="8.375" style="47" customWidth="1"/>
    <col min="15570" max="15570" width="7.875" style="47" customWidth="1"/>
    <col min="15571" max="15813" width="7.5" style="47"/>
    <col min="15814" max="15814" width="11.625" style="47" customWidth="1"/>
    <col min="15815" max="15815" width="10.875" style="47" customWidth="1"/>
    <col min="15816" max="15816" width="19.375" style="47" customWidth="1"/>
    <col min="15817" max="15820" width="8.375" style="47" customWidth="1"/>
    <col min="15821" max="15821" width="9.875" style="47" customWidth="1"/>
    <col min="15822" max="15822" width="9" style="47" customWidth="1"/>
    <col min="15823" max="15823" width="8" style="47" customWidth="1"/>
    <col min="15824" max="15824" width="8.125" style="47" customWidth="1"/>
    <col min="15825" max="15825" width="8.375" style="47" customWidth="1"/>
    <col min="15826" max="15826" width="7.875" style="47" customWidth="1"/>
    <col min="15827" max="16069" width="7.5" style="47"/>
    <col min="16070" max="16070" width="11.625" style="47" customWidth="1"/>
    <col min="16071" max="16071" width="10.875" style="47" customWidth="1"/>
    <col min="16072" max="16072" width="19.375" style="47" customWidth="1"/>
    <col min="16073" max="16076" width="8.375" style="47" customWidth="1"/>
    <col min="16077" max="16077" width="9.875" style="47" customWidth="1"/>
    <col min="16078" max="16078" width="9" style="47" customWidth="1"/>
    <col min="16079" max="16079" width="8" style="47" customWidth="1"/>
    <col min="16080" max="16080" width="8.125" style="47" customWidth="1"/>
    <col min="16081" max="16081" width="8.375" style="47" customWidth="1"/>
    <col min="16082" max="16082" width="7.875" style="47" customWidth="1"/>
    <col min="16083" max="16384" width="7.5" style="47"/>
  </cols>
  <sheetData>
    <row r="1" spans="1:11" ht="15.75">
      <c r="A1" s="7" t="s">
        <v>0</v>
      </c>
    </row>
    <row r="2" spans="1:11" s="48" customFormat="1" ht="25.5" customHeight="1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51" customFormat="1" ht="30" customHeight="1">
      <c r="A3" s="49" t="s">
        <v>2</v>
      </c>
      <c r="B3" s="79" t="s">
        <v>106</v>
      </c>
      <c r="C3" s="79"/>
      <c r="D3" s="79"/>
      <c r="E3" s="50"/>
      <c r="F3" s="50"/>
      <c r="G3" s="50"/>
      <c r="H3" s="50"/>
      <c r="J3" s="80" t="s">
        <v>3</v>
      </c>
      <c r="K3" s="80"/>
    </row>
    <row r="4" spans="1:11" s="53" customFormat="1" ht="34.5" customHeight="1">
      <c r="A4" s="52" t="s">
        <v>4</v>
      </c>
      <c r="B4" s="40" t="s">
        <v>5</v>
      </c>
      <c r="C4" s="81" t="s">
        <v>128</v>
      </c>
      <c r="D4" s="82"/>
      <c r="E4" s="40" t="s">
        <v>6</v>
      </c>
      <c r="F4" s="83" t="s">
        <v>93</v>
      </c>
      <c r="G4" s="84"/>
      <c r="H4" s="40" t="s">
        <v>7</v>
      </c>
      <c r="I4" s="85" t="s">
        <v>106</v>
      </c>
      <c r="J4" s="85"/>
      <c r="K4" s="85"/>
    </row>
    <row r="5" spans="1:11" s="54" customFormat="1" ht="30" customHeight="1">
      <c r="A5" s="86" t="s">
        <v>8</v>
      </c>
      <c r="B5" s="87" t="s">
        <v>9</v>
      </c>
      <c r="C5" s="87"/>
      <c r="D5" s="87"/>
      <c r="E5" s="88" t="s">
        <v>10</v>
      </c>
      <c r="F5" s="89"/>
      <c r="G5" s="90"/>
      <c r="H5" s="88" t="s">
        <v>11</v>
      </c>
      <c r="I5" s="89"/>
      <c r="J5" s="90"/>
      <c r="K5" s="41" t="s">
        <v>12</v>
      </c>
    </row>
    <row r="6" spans="1:11" ht="30" customHeight="1">
      <c r="A6" s="86"/>
      <c r="B6" s="55" t="s">
        <v>13</v>
      </c>
      <c r="C6" s="91">
        <v>4</v>
      </c>
      <c r="D6" s="91"/>
      <c r="E6" s="55" t="s">
        <v>14</v>
      </c>
      <c r="F6" s="92">
        <v>4</v>
      </c>
      <c r="G6" s="93"/>
      <c r="H6" s="55" t="s">
        <v>15</v>
      </c>
      <c r="I6" s="92">
        <v>3.7</v>
      </c>
      <c r="J6" s="93"/>
      <c r="K6" s="94">
        <f>FLOOR(I6/C6+0.005,0.01)*100%</f>
        <v>0.93</v>
      </c>
    </row>
    <row r="7" spans="1:11" ht="30" customHeight="1">
      <c r="A7" s="86"/>
      <c r="B7" s="56" t="s">
        <v>16</v>
      </c>
      <c r="C7" s="91">
        <v>4</v>
      </c>
      <c r="D7" s="91"/>
      <c r="E7" s="56" t="s">
        <v>16</v>
      </c>
      <c r="F7" s="92">
        <v>4</v>
      </c>
      <c r="G7" s="93"/>
      <c r="H7" s="56" t="s">
        <v>16</v>
      </c>
      <c r="I7" s="92">
        <v>3.7</v>
      </c>
      <c r="J7" s="93"/>
      <c r="K7" s="94"/>
    </row>
    <row r="8" spans="1:11" ht="30" customHeight="1">
      <c r="A8" s="86"/>
      <c r="B8" s="57" t="s">
        <v>17</v>
      </c>
      <c r="C8" s="95"/>
      <c r="D8" s="95"/>
      <c r="E8" s="57" t="s">
        <v>17</v>
      </c>
      <c r="F8" s="92"/>
      <c r="G8" s="93"/>
      <c r="H8" s="57" t="s">
        <v>17</v>
      </c>
      <c r="I8" s="96"/>
      <c r="J8" s="97"/>
      <c r="K8" s="94"/>
    </row>
    <row r="9" spans="1:11" ht="30" customHeight="1">
      <c r="A9" s="86" t="s">
        <v>18</v>
      </c>
      <c r="B9" s="98" t="s">
        <v>19</v>
      </c>
      <c r="C9" s="99"/>
      <c r="D9" s="99"/>
      <c r="E9" s="100"/>
      <c r="F9" s="88" t="s">
        <v>20</v>
      </c>
      <c r="G9" s="89"/>
      <c r="H9" s="89"/>
      <c r="I9" s="89"/>
      <c r="J9" s="90"/>
      <c r="K9" s="40" t="s">
        <v>21</v>
      </c>
    </row>
    <row r="10" spans="1:11" ht="30" customHeight="1">
      <c r="A10" s="86"/>
      <c r="B10" s="92"/>
      <c r="C10" s="93"/>
      <c r="D10" s="93"/>
      <c r="E10" s="147"/>
      <c r="F10" s="86"/>
      <c r="G10" s="86"/>
      <c r="H10" s="86"/>
      <c r="I10" s="86"/>
      <c r="J10" s="86"/>
      <c r="K10" s="44">
        <v>1</v>
      </c>
    </row>
    <row r="11" spans="1:11" ht="30" customHeight="1">
      <c r="A11" s="112" t="s">
        <v>22</v>
      </c>
      <c r="B11" s="107" t="s">
        <v>23</v>
      </c>
      <c r="C11" s="107" t="s">
        <v>24</v>
      </c>
      <c r="D11" s="87" t="s">
        <v>25</v>
      </c>
      <c r="E11" s="107" t="s">
        <v>26</v>
      </c>
      <c r="F11" s="104" t="s">
        <v>27</v>
      </c>
      <c r="G11" s="105"/>
      <c r="H11" s="106"/>
      <c r="I11" s="107" t="s">
        <v>28</v>
      </c>
      <c r="J11" s="109" t="s">
        <v>29</v>
      </c>
      <c r="K11" s="111" t="s">
        <v>30</v>
      </c>
    </row>
    <row r="12" spans="1:11" ht="30" customHeight="1">
      <c r="A12" s="113"/>
      <c r="B12" s="108"/>
      <c r="C12" s="108"/>
      <c r="D12" s="87"/>
      <c r="E12" s="108"/>
      <c r="F12" s="40" t="s">
        <v>31</v>
      </c>
      <c r="G12" s="40" t="s">
        <v>32</v>
      </c>
      <c r="H12" s="40" t="s">
        <v>33</v>
      </c>
      <c r="I12" s="108"/>
      <c r="J12" s="110"/>
      <c r="K12" s="111"/>
    </row>
    <row r="13" spans="1:11" ht="30" customHeight="1">
      <c r="A13" s="113"/>
      <c r="B13" s="111" t="s">
        <v>34</v>
      </c>
      <c r="C13" s="58" t="s">
        <v>35</v>
      </c>
      <c r="D13" s="68" t="s">
        <v>146</v>
      </c>
      <c r="E13" s="58">
        <v>20</v>
      </c>
      <c r="F13" s="58" t="s">
        <v>70</v>
      </c>
      <c r="G13" s="58"/>
      <c r="H13" s="58"/>
      <c r="I13" s="52"/>
      <c r="J13" s="52" t="s">
        <v>90</v>
      </c>
      <c r="K13" s="58">
        <v>20</v>
      </c>
    </row>
    <row r="14" spans="1:11" ht="30" customHeight="1">
      <c r="A14" s="113"/>
      <c r="B14" s="87"/>
      <c r="C14" s="58" t="s">
        <v>36</v>
      </c>
      <c r="D14" s="68" t="s">
        <v>145</v>
      </c>
      <c r="E14" s="58">
        <v>10</v>
      </c>
      <c r="F14" s="58" t="s">
        <v>70</v>
      </c>
      <c r="G14" s="58">
        <v>100</v>
      </c>
      <c r="H14" s="58" t="s">
        <v>68</v>
      </c>
      <c r="I14" s="59">
        <v>1</v>
      </c>
      <c r="J14" s="58" t="s">
        <v>90</v>
      </c>
      <c r="K14" s="58">
        <v>10</v>
      </c>
    </row>
    <row r="15" spans="1:11" ht="30" customHeight="1">
      <c r="A15" s="113"/>
      <c r="B15" s="87"/>
      <c r="C15" s="58" t="s">
        <v>37</v>
      </c>
      <c r="D15" s="58" t="s">
        <v>63</v>
      </c>
      <c r="E15" s="58">
        <v>10</v>
      </c>
      <c r="F15" s="58" t="s">
        <v>66</v>
      </c>
      <c r="G15" s="58">
        <v>90</v>
      </c>
      <c r="H15" s="58" t="s">
        <v>68</v>
      </c>
      <c r="I15" s="59">
        <v>1</v>
      </c>
      <c r="J15" s="58" t="s">
        <v>90</v>
      </c>
      <c r="K15" s="58">
        <v>10</v>
      </c>
    </row>
    <row r="16" spans="1:11" ht="30" customHeight="1">
      <c r="A16" s="113"/>
      <c r="B16" s="87"/>
      <c r="C16" s="58" t="s">
        <v>38</v>
      </c>
      <c r="D16" s="58" t="s">
        <v>64</v>
      </c>
      <c r="E16" s="58">
        <v>10</v>
      </c>
      <c r="F16" s="58" t="s">
        <v>69</v>
      </c>
      <c r="G16" s="58">
        <v>100</v>
      </c>
      <c r="H16" s="58" t="s">
        <v>68</v>
      </c>
      <c r="I16" s="59">
        <v>1</v>
      </c>
      <c r="J16" s="58" t="s">
        <v>90</v>
      </c>
      <c r="K16" s="58">
        <v>10</v>
      </c>
    </row>
    <row r="17" spans="1:11" ht="30" customHeight="1">
      <c r="A17" s="113"/>
      <c r="B17" s="111" t="s">
        <v>39</v>
      </c>
      <c r="C17" s="58" t="s">
        <v>40</v>
      </c>
      <c r="D17" s="60"/>
      <c r="E17" s="58">
        <v>10</v>
      </c>
      <c r="F17" s="58"/>
      <c r="G17" s="58"/>
      <c r="H17" s="58"/>
      <c r="I17" s="60"/>
      <c r="J17" s="58"/>
      <c r="K17" s="58">
        <v>10</v>
      </c>
    </row>
    <row r="18" spans="1:11" ht="30" customHeight="1">
      <c r="A18" s="113"/>
      <c r="B18" s="87"/>
      <c r="C18" s="58" t="s">
        <v>41</v>
      </c>
      <c r="D18" s="58"/>
      <c r="E18" s="58">
        <v>10</v>
      </c>
      <c r="F18" s="58" t="s">
        <v>70</v>
      </c>
      <c r="G18" s="58">
        <v>100</v>
      </c>
      <c r="H18" s="58" t="s">
        <v>68</v>
      </c>
      <c r="I18" s="59">
        <v>1</v>
      </c>
      <c r="J18" s="58" t="s">
        <v>90</v>
      </c>
      <c r="K18" s="58">
        <v>10</v>
      </c>
    </row>
    <row r="19" spans="1:11" ht="30" customHeight="1">
      <c r="A19" s="113"/>
      <c r="B19" s="87"/>
      <c r="C19" s="58" t="s">
        <v>42</v>
      </c>
      <c r="D19" s="60"/>
      <c r="E19" s="58">
        <v>10</v>
      </c>
      <c r="F19" s="61"/>
      <c r="G19" s="61"/>
      <c r="H19" s="61"/>
      <c r="I19" s="60"/>
      <c r="J19" s="58"/>
      <c r="K19" s="58">
        <v>10</v>
      </c>
    </row>
    <row r="20" spans="1:11" ht="30" customHeight="1">
      <c r="A20" s="113"/>
      <c r="B20" s="87"/>
      <c r="C20" s="58" t="s">
        <v>43</v>
      </c>
      <c r="D20" s="60"/>
      <c r="E20" s="58"/>
      <c r="F20" s="61"/>
      <c r="G20" s="61"/>
      <c r="H20" s="61"/>
      <c r="I20" s="60"/>
      <c r="J20" s="58"/>
      <c r="K20" s="58"/>
    </row>
    <row r="21" spans="1:11" ht="30" customHeight="1">
      <c r="A21" s="113"/>
      <c r="B21" s="41" t="s">
        <v>44</v>
      </c>
      <c r="C21" s="58" t="s">
        <v>45</v>
      </c>
      <c r="D21" s="60"/>
      <c r="E21" s="58"/>
      <c r="F21" s="61"/>
      <c r="G21" s="61"/>
      <c r="H21" s="61"/>
      <c r="I21" s="60"/>
      <c r="J21" s="58"/>
      <c r="K21" s="58"/>
    </row>
    <row r="22" spans="1:11" ht="30" customHeight="1">
      <c r="A22" s="113"/>
      <c r="B22" s="40" t="s">
        <v>46</v>
      </c>
      <c r="C22" s="58" t="s">
        <v>47</v>
      </c>
      <c r="D22" s="60"/>
      <c r="E22" s="58">
        <v>10</v>
      </c>
      <c r="F22" s="58"/>
      <c r="G22" s="58"/>
      <c r="H22" s="58"/>
      <c r="I22" s="62">
        <f>K6</f>
        <v>0.93</v>
      </c>
      <c r="J22" s="58" t="s">
        <v>90</v>
      </c>
      <c r="K22" s="58">
        <v>9</v>
      </c>
    </row>
    <row r="23" spans="1:11" ht="30" customHeight="1">
      <c r="A23" s="114"/>
      <c r="B23" s="87" t="s">
        <v>48</v>
      </c>
      <c r="C23" s="87"/>
      <c r="D23" s="87"/>
      <c r="E23" s="87"/>
      <c r="F23" s="87"/>
      <c r="G23" s="87"/>
      <c r="H23" s="87"/>
      <c r="I23" s="87"/>
      <c r="J23" s="87"/>
      <c r="K23" s="63">
        <f>SUM(K13:K22)</f>
        <v>89</v>
      </c>
    </row>
    <row r="24" spans="1:11" ht="45" customHeight="1">
      <c r="A24" s="58" t="s">
        <v>49</v>
      </c>
      <c r="B24" s="85" t="s">
        <v>94</v>
      </c>
      <c r="C24" s="85"/>
      <c r="D24" s="85"/>
      <c r="E24" s="85"/>
      <c r="F24" s="85"/>
      <c r="G24" s="85"/>
      <c r="H24" s="85"/>
      <c r="I24" s="85"/>
      <c r="J24" s="85"/>
      <c r="K24" s="85"/>
    </row>
    <row r="25" spans="1:11" ht="30" customHeight="1">
      <c r="A25" s="64" t="s">
        <v>50</v>
      </c>
      <c r="B25" s="21" t="s">
        <v>127</v>
      </c>
      <c r="C25" s="23"/>
      <c r="D25" s="23"/>
      <c r="E25" s="23"/>
      <c r="F25" s="23"/>
      <c r="G25" s="23"/>
      <c r="H25" s="23" t="s">
        <v>51</v>
      </c>
      <c r="I25" s="23">
        <v>6699007</v>
      </c>
      <c r="J25" s="23"/>
      <c r="K25" s="23"/>
    </row>
    <row r="26" spans="1:11" ht="80.25" customHeight="1">
      <c r="A26" s="103" t="s">
        <v>52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</row>
    <row r="29" spans="1:11" ht="11.25"/>
  </sheetData>
  <mergeCells count="39">
    <mergeCell ref="B23:J23"/>
    <mergeCell ref="B24:K24"/>
    <mergeCell ref="A26:K26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10" type="noConversion"/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F4:G4">
      <formula1>"县级项目,转移支付项目"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9"/>
  <sheetViews>
    <sheetView topLeftCell="A7" zoomScale="85" zoomScaleNormal="85" workbookViewId="0">
      <selection activeCell="H19" sqref="H19"/>
    </sheetView>
  </sheetViews>
  <sheetFormatPr defaultColWidth="7.5" defaultRowHeight="15" customHeight="1"/>
  <cols>
    <col min="1" max="1" width="7.125" style="47" customWidth="1"/>
    <col min="2" max="2" width="11.625" style="45" customWidth="1"/>
    <col min="3" max="3" width="11.625" style="46" customWidth="1"/>
    <col min="4" max="4" width="13.625" style="46" customWidth="1"/>
    <col min="5" max="5" width="11" style="46" customWidth="1"/>
    <col min="6" max="6" width="7.375" style="46" customWidth="1"/>
    <col min="7" max="7" width="8.125" style="46" customWidth="1"/>
    <col min="8" max="8" width="10.375" style="46" customWidth="1"/>
    <col min="9" max="9" width="10.25" style="46" customWidth="1"/>
    <col min="10" max="10" width="7.75" style="46" customWidth="1"/>
    <col min="11" max="11" width="8.75" style="46" customWidth="1"/>
    <col min="12" max="197" width="7.5" style="47"/>
    <col min="198" max="198" width="11.625" style="47" customWidth="1"/>
    <col min="199" max="199" width="10.875" style="47" customWidth="1"/>
    <col min="200" max="200" width="19.375" style="47" customWidth="1"/>
    <col min="201" max="204" width="8.375" style="47" customWidth="1"/>
    <col min="205" max="205" width="9.875" style="47" customWidth="1"/>
    <col min="206" max="206" width="9" style="47" customWidth="1"/>
    <col min="207" max="207" width="8" style="47" customWidth="1"/>
    <col min="208" max="208" width="8.125" style="47" customWidth="1"/>
    <col min="209" max="209" width="8.375" style="47" customWidth="1"/>
    <col min="210" max="210" width="7.875" style="47" customWidth="1"/>
    <col min="211" max="453" width="7.5" style="47"/>
    <col min="454" max="454" width="11.625" style="47" customWidth="1"/>
    <col min="455" max="455" width="10.875" style="47" customWidth="1"/>
    <col min="456" max="456" width="19.375" style="47" customWidth="1"/>
    <col min="457" max="460" width="8.375" style="47" customWidth="1"/>
    <col min="461" max="461" width="9.875" style="47" customWidth="1"/>
    <col min="462" max="462" width="9" style="47" customWidth="1"/>
    <col min="463" max="463" width="8" style="47" customWidth="1"/>
    <col min="464" max="464" width="8.125" style="47" customWidth="1"/>
    <col min="465" max="465" width="8.375" style="47" customWidth="1"/>
    <col min="466" max="466" width="7.875" style="47" customWidth="1"/>
    <col min="467" max="709" width="7.5" style="47"/>
    <col min="710" max="710" width="11.625" style="47" customWidth="1"/>
    <col min="711" max="711" width="10.875" style="47" customWidth="1"/>
    <col min="712" max="712" width="19.375" style="47" customWidth="1"/>
    <col min="713" max="716" width="8.375" style="47" customWidth="1"/>
    <col min="717" max="717" width="9.875" style="47" customWidth="1"/>
    <col min="718" max="718" width="9" style="47" customWidth="1"/>
    <col min="719" max="719" width="8" style="47" customWidth="1"/>
    <col min="720" max="720" width="8.125" style="47" customWidth="1"/>
    <col min="721" max="721" width="8.375" style="47" customWidth="1"/>
    <col min="722" max="722" width="7.875" style="47" customWidth="1"/>
    <col min="723" max="965" width="7.5" style="47"/>
    <col min="966" max="966" width="11.625" style="47" customWidth="1"/>
    <col min="967" max="967" width="10.875" style="47" customWidth="1"/>
    <col min="968" max="968" width="19.375" style="47" customWidth="1"/>
    <col min="969" max="972" width="8.375" style="47" customWidth="1"/>
    <col min="973" max="973" width="9.875" style="47" customWidth="1"/>
    <col min="974" max="974" width="9" style="47" customWidth="1"/>
    <col min="975" max="975" width="8" style="47" customWidth="1"/>
    <col min="976" max="976" width="8.125" style="47" customWidth="1"/>
    <col min="977" max="977" width="8.375" style="47" customWidth="1"/>
    <col min="978" max="978" width="7.875" style="47" customWidth="1"/>
    <col min="979" max="1221" width="7.5" style="47"/>
    <col min="1222" max="1222" width="11.625" style="47" customWidth="1"/>
    <col min="1223" max="1223" width="10.875" style="47" customWidth="1"/>
    <col min="1224" max="1224" width="19.375" style="47" customWidth="1"/>
    <col min="1225" max="1228" width="8.375" style="47" customWidth="1"/>
    <col min="1229" max="1229" width="9.875" style="47" customWidth="1"/>
    <col min="1230" max="1230" width="9" style="47" customWidth="1"/>
    <col min="1231" max="1231" width="8" style="47" customWidth="1"/>
    <col min="1232" max="1232" width="8.125" style="47" customWidth="1"/>
    <col min="1233" max="1233" width="8.375" style="47" customWidth="1"/>
    <col min="1234" max="1234" width="7.875" style="47" customWidth="1"/>
    <col min="1235" max="1477" width="7.5" style="47"/>
    <col min="1478" max="1478" width="11.625" style="47" customWidth="1"/>
    <col min="1479" max="1479" width="10.875" style="47" customWidth="1"/>
    <col min="1480" max="1480" width="19.375" style="47" customWidth="1"/>
    <col min="1481" max="1484" width="8.375" style="47" customWidth="1"/>
    <col min="1485" max="1485" width="9.875" style="47" customWidth="1"/>
    <col min="1486" max="1486" width="9" style="47" customWidth="1"/>
    <col min="1487" max="1487" width="8" style="47" customWidth="1"/>
    <col min="1488" max="1488" width="8.125" style="47" customWidth="1"/>
    <col min="1489" max="1489" width="8.375" style="47" customWidth="1"/>
    <col min="1490" max="1490" width="7.875" style="47" customWidth="1"/>
    <col min="1491" max="1733" width="7.5" style="47"/>
    <col min="1734" max="1734" width="11.625" style="47" customWidth="1"/>
    <col min="1735" max="1735" width="10.875" style="47" customWidth="1"/>
    <col min="1736" max="1736" width="19.375" style="47" customWidth="1"/>
    <col min="1737" max="1740" width="8.375" style="47" customWidth="1"/>
    <col min="1741" max="1741" width="9.875" style="47" customWidth="1"/>
    <col min="1742" max="1742" width="9" style="47" customWidth="1"/>
    <col min="1743" max="1743" width="8" style="47" customWidth="1"/>
    <col min="1744" max="1744" width="8.125" style="47" customWidth="1"/>
    <col min="1745" max="1745" width="8.375" style="47" customWidth="1"/>
    <col min="1746" max="1746" width="7.875" style="47" customWidth="1"/>
    <col min="1747" max="1989" width="7.5" style="47"/>
    <col min="1990" max="1990" width="11.625" style="47" customWidth="1"/>
    <col min="1991" max="1991" width="10.875" style="47" customWidth="1"/>
    <col min="1992" max="1992" width="19.375" style="47" customWidth="1"/>
    <col min="1993" max="1996" width="8.375" style="47" customWidth="1"/>
    <col min="1997" max="1997" width="9.875" style="47" customWidth="1"/>
    <col min="1998" max="1998" width="9" style="47" customWidth="1"/>
    <col min="1999" max="1999" width="8" style="47" customWidth="1"/>
    <col min="2000" max="2000" width="8.125" style="47" customWidth="1"/>
    <col min="2001" max="2001" width="8.375" style="47" customWidth="1"/>
    <col min="2002" max="2002" width="7.875" style="47" customWidth="1"/>
    <col min="2003" max="2245" width="7.5" style="47"/>
    <col min="2246" max="2246" width="11.625" style="47" customWidth="1"/>
    <col min="2247" max="2247" width="10.875" style="47" customWidth="1"/>
    <col min="2248" max="2248" width="19.375" style="47" customWidth="1"/>
    <col min="2249" max="2252" width="8.375" style="47" customWidth="1"/>
    <col min="2253" max="2253" width="9.875" style="47" customWidth="1"/>
    <col min="2254" max="2254" width="9" style="47" customWidth="1"/>
    <col min="2255" max="2255" width="8" style="47" customWidth="1"/>
    <col min="2256" max="2256" width="8.125" style="47" customWidth="1"/>
    <col min="2257" max="2257" width="8.375" style="47" customWidth="1"/>
    <col min="2258" max="2258" width="7.875" style="47" customWidth="1"/>
    <col min="2259" max="2501" width="7.5" style="47"/>
    <col min="2502" max="2502" width="11.625" style="47" customWidth="1"/>
    <col min="2503" max="2503" width="10.875" style="47" customWidth="1"/>
    <col min="2504" max="2504" width="19.375" style="47" customWidth="1"/>
    <col min="2505" max="2508" width="8.375" style="47" customWidth="1"/>
    <col min="2509" max="2509" width="9.875" style="47" customWidth="1"/>
    <col min="2510" max="2510" width="9" style="47" customWidth="1"/>
    <col min="2511" max="2511" width="8" style="47" customWidth="1"/>
    <col min="2512" max="2512" width="8.125" style="47" customWidth="1"/>
    <col min="2513" max="2513" width="8.375" style="47" customWidth="1"/>
    <col min="2514" max="2514" width="7.875" style="47" customWidth="1"/>
    <col min="2515" max="2757" width="7.5" style="47"/>
    <col min="2758" max="2758" width="11.625" style="47" customWidth="1"/>
    <col min="2759" max="2759" width="10.875" style="47" customWidth="1"/>
    <col min="2760" max="2760" width="19.375" style="47" customWidth="1"/>
    <col min="2761" max="2764" width="8.375" style="47" customWidth="1"/>
    <col min="2765" max="2765" width="9.875" style="47" customWidth="1"/>
    <col min="2766" max="2766" width="9" style="47" customWidth="1"/>
    <col min="2767" max="2767" width="8" style="47" customWidth="1"/>
    <col min="2768" max="2768" width="8.125" style="47" customWidth="1"/>
    <col min="2769" max="2769" width="8.375" style="47" customWidth="1"/>
    <col min="2770" max="2770" width="7.875" style="47" customWidth="1"/>
    <col min="2771" max="3013" width="7.5" style="47"/>
    <col min="3014" max="3014" width="11.625" style="47" customWidth="1"/>
    <col min="3015" max="3015" width="10.875" style="47" customWidth="1"/>
    <col min="3016" max="3016" width="19.375" style="47" customWidth="1"/>
    <col min="3017" max="3020" width="8.375" style="47" customWidth="1"/>
    <col min="3021" max="3021" width="9.875" style="47" customWidth="1"/>
    <col min="3022" max="3022" width="9" style="47" customWidth="1"/>
    <col min="3023" max="3023" width="8" style="47" customWidth="1"/>
    <col min="3024" max="3024" width="8.125" style="47" customWidth="1"/>
    <col min="3025" max="3025" width="8.375" style="47" customWidth="1"/>
    <col min="3026" max="3026" width="7.875" style="47" customWidth="1"/>
    <col min="3027" max="3269" width="7.5" style="47"/>
    <col min="3270" max="3270" width="11.625" style="47" customWidth="1"/>
    <col min="3271" max="3271" width="10.875" style="47" customWidth="1"/>
    <col min="3272" max="3272" width="19.375" style="47" customWidth="1"/>
    <col min="3273" max="3276" width="8.375" style="47" customWidth="1"/>
    <col min="3277" max="3277" width="9.875" style="47" customWidth="1"/>
    <col min="3278" max="3278" width="9" style="47" customWidth="1"/>
    <col min="3279" max="3279" width="8" style="47" customWidth="1"/>
    <col min="3280" max="3280" width="8.125" style="47" customWidth="1"/>
    <col min="3281" max="3281" width="8.375" style="47" customWidth="1"/>
    <col min="3282" max="3282" width="7.875" style="47" customWidth="1"/>
    <col min="3283" max="3525" width="7.5" style="47"/>
    <col min="3526" max="3526" width="11.625" style="47" customWidth="1"/>
    <col min="3527" max="3527" width="10.875" style="47" customWidth="1"/>
    <col min="3528" max="3528" width="19.375" style="47" customWidth="1"/>
    <col min="3529" max="3532" width="8.375" style="47" customWidth="1"/>
    <col min="3533" max="3533" width="9.875" style="47" customWidth="1"/>
    <col min="3534" max="3534" width="9" style="47" customWidth="1"/>
    <col min="3535" max="3535" width="8" style="47" customWidth="1"/>
    <col min="3536" max="3536" width="8.125" style="47" customWidth="1"/>
    <col min="3537" max="3537" width="8.375" style="47" customWidth="1"/>
    <col min="3538" max="3538" width="7.875" style="47" customWidth="1"/>
    <col min="3539" max="3781" width="7.5" style="47"/>
    <col min="3782" max="3782" width="11.625" style="47" customWidth="1"/>
    <col min="3783" max="3783" width="10.875" style="47" customWidth="1"/>
    <col min="3784" max="3784" width="19.375" style="47" customWidth="1"/>
    <col min="3785" max="3788" width="8.375" style="47" customWidth="1"/>
    <col min="3789" max="3789" width="9.875" style="47" customWidth="1"/>
    <col min="3790" max="3790" width="9" style="47" customWidth="1"/>
    <col min="3791" max="3791" width="8" style="47" customWidth="1"/>
    <col min="3792" max="3792" width="8.125" style="47" customWidth="1"/>
    <col min="3793" max="3793" width="8.375" style="47" customWidth="1"/>
    <col min="3794" max="3794" width="7.875" style="47" customWidth="1"/>
    <col min="3795" max="4037" width="7.5" style="47"/>
    <col min="4038" max="4038" width="11.625" style="47" customWidth="1"/>
    <col min="4039" max="4039" width="10.875" style="47" customWidth="1"/>
    <col min="4040" max="4040" width="19.375" style="47" customWidth="1"/>
    <col min="4041" max="4044" width="8.375" style="47" customWidth="1"/>
    <col min="4045" max="4045" width="9.875" style="47" customWidth="1"/>
    <col min="4046" max="4046" width="9" style="47" customWidth="1"/>
    <col min="4047" max="4047" width="8" style="47" customWidth="1"/>
    <col min="4048" max="4048" width="8.125" style="47" customWidth="1"/>
    <col min="4049" max="4049" width="8.375" style="47" customWidth="1"/>
    <col min="4050" max="4050" width="7.875" style="47" customWidth="1"/>
    <col min="4051" max="4293" width="7.5" style="47"/>
    <col min="4294" max="4294" width="11.625" style="47" customWidth="1"/>
    <col min="4295" max="4295" width="10.875" style="47" customWidth="1"/>
    <col min="4296" max="4296" width="19.375" style="47" customWidth="1"/>
    <col min="4297" max="4300" width="8.375" style="47" customWidth="1"/>
    <col min="4301" max="4301" width="9.875" style="47" customWidth="1"/>
    <col min="4302" max="4302" width="9" style="47" customWidth="1"/>
    <col min="4303" max="4303" width="8" style="47" customWidth="1"/>
    <col min="4304" max="4304" width="8.125" style="47" customWidth="1"/>
    <col min="4305" max="4305" width="8.375" style="47" customWidth="1"/>
    <col min="4306" max="4306" width="7.875" style="47" customWidth="1"/>
    <col min="4307" max="4549" width="7.5" style="47"/>
    <col min="4550" max="4550" width="11.625" style="47" customWidth="1"/>
    <col min="4551" max="4551" width="10.875" style="47" customWidth="1"/>
    <col min="4552" max="4552" width="19.375" style="47" customWidth="1"/>
    <col min="4553" max="4556" width="8.375" style="47" customWidth="1"/>
    <col min="4557" max="4557" width="9.875" style="47" customWidth="1"/>
    <col min="4558" max="4558" width="9" style="47" customWidth="1"/>
    <col min="4559" max="4559" width="8" style="47" customWidth="1"/>
    <col min="4560" max="4560" width="8.125" style="47" customWidth="1"/>
    <col min="4561" max="4561" width="8.375" style="47" customWidth="1"/>
    <col min="4562" max="4562" width="7.875" style="47" customWidth="1"/>
    <col min="4563" max="4805" width="7.5" style="47"/>
    <col min="4806" max="4806" width="11.625" style="47" customWidth="1"/>
    <col min="4807" max="4807" width="10.875" style="47" customWidth="1"/>
    <col min="4808" max="4808" width="19.375" style="47" customWidth="1"/>
    <col min="4809" max="4812" width="8.375" style="47" customWidth="1"/>
    <col min="4813" max="4813" width="9.875" style="47" customWidth="1"/>
    <col min="4814" max="4814" width="9" style="47" customWidth="1"/>
    <col min="4815" max="4815" width="8" style="47" customWidth="1"/>
    <col min="4816" max="4816" width="8.125" style="47" customWidth="1"/>
    <col min="4817" max="4817" width="8.375" style="47" customWidth="1"/>
    <col min="4818" max="4818" width="7.875" style="47" customWidth="1"/>
    <col min="4819" max="5061" width="7.5" style="47"/>
    <col min="5062" max="5062" width="11.625" style="47" customWidth="1"/>
    <col min="5063" max="5063" width="10.875" style="47" customWidth="1"/>
    <col min="5064" max="5064" width="19.375" style="47" customWidth="1"/>
    <col min="5065" max="5068" width="8.375" style="47" customWidth="1"/>
    <col min="5069" max="5069" width="9.875" style="47" customWidth="1"/>
    <col min="5070" max="5070" width="9" style="47" customWidth="1"/>
    <col min="5071" max="5071" width="8" style="47" customWidth="1"/>
    <col min="5072" max="5072" width="8.125" style="47" customWidth="1"/>
    <col min="5073" max="5073" width="8.375" style="47" customWidth="1"/>
    <col min="5074" max="5074" width="7.875" style="47" customWidth="1"/>
    <col min="5075" max="5317" width="7.5" style="47"/>
    <col min="5318" max="5318" width="11.625" style="47" customWidth="1"/>
    <col min="5319" max="5319" width="10.875" style="47" customWidth="1"/>
    <col min="5320" max="5320" width="19.375" style="47" customWidth="1"/>
    <col min="5321" max="5324" width="8.375" style="47" customWidth="1"/>
    <col min="5325" max="5325" width="9.875" style="47" customWidth="1"/>
    <col min="5326" max="5326" width="9" style="47" customWidth="1"/>
    <col min="5327" max="5327" width="8" style="47" customWidth="1"/>
    <col min="5328" max="5328" width="8.125" style="47" customWidth="1"/>
    <col min="5329" max="5329" width="8.375" style="47" customWidth="1"/>
    <col min="5330" max="5330" width="7.875" style="47" customWidth="1"/>
    <col min="5331" max="5573" width="7.5" style="47"/>
    <col min="5574" max="5574" width="11.625" style="47" customWidth="1"/>
    <col min="5575" max="5575" width="10.875" style="47" customWidth="1"/>
    <col min="5576" max="5576" width="19.375" style="47" customWidth="1"/>
    <col min="5577" max="5580" width="8.375" style="47" customWidth="1"/>
    <col min="5581" max="5581" width="9.875" style="47" customWidth="1"/>
    <col min="5582" max="5582" width="9" style="47" customWidth="1"/>
    <col min="5583" max="5583" width="8" style="47" customWidth="1"/>
    <col min="5584" max="5584" width="8.125" style="47" customWidth="1"/>
    <col min="5585" max="5585" width="8.375" style="47" customWidth="1"/>
    <col min="5586" max="5586" width="7.875" style="47" customWidth="1"/>
    <col min="5587" max="5829" width="7.5" style="47"/>
    <col min="5830" max="5830" width="11.625" style="47" customWidth="1"/>
    <col min="5831" max="5831" width="10.875" style="47" customWidth="1"/>
    <col min="5832" max="5832" width="19.375" style="47" customWidth="1"/>
    <col min="5833" max="5836" width="8.375" style="47" customWidth="1"/>
    <col min="5837" max="5837" width="9.875" style="47" customWidth="1"/>
    <col min="5838" max="5838" width="9" style="47" customWidth="1"/>
    <col min="5839" max="5839" width="8" style="47" customWidth="1"/>
    <col min="5840" max="5840" width="8.125" style="47" customWidth="1"/>
    <col min="5841" max="5841" width="8.375" style="47" customWidth="1"/>
    <col min="5842" max="5842" width="7.875" style="47" customWidth="1"/>
    <col min="5843" max="6085" width="7.5" style="47"/>
    <col min="6086" max="6086" width="11.625" style="47" customWidth="1"/>
    <col min="6087" max="6087" width="10.875" style="47" customWidth="1"/>
    <col min="6088" max="6088" width="19.375" style="47" customWidth="1"/>
    <col min="6089" max="6092" width="8.375" style="47" customWidth="1"/>
    <col min="6093" max="6093" width="9.875" style="47" customWidth="1"/>
    <col min="6094" max="6094" width="9" style="47" customWidth="1"/>
    <col min="6095" max="6095" width="8" style="47" customWidth="1"/>
    <col min="6096" max="6096" width="8.125" style="47" customWidth="1"/>
    <col min="6097" max="6097" width="8.375" style="47" customWidth="1"/>
    <col min="6098" max="6098" width="7.875" style="47" customWidth="1"/>
    <col min="6099" max="6341" width="7.5" style="47"/>
    <col min="6342" max="6342" width="11.625" style="47" customWidth="1"/>
    <col min="6343" max="6343" width="10.875" style="47" customWidth="1"/>
    <col min="6344" max="6344" width="19.375" style="47" customWidth="1"/>
    <col min="6345" max="6348" width="8.375" style="47" customWidth="1"/>
    <col min="6349" max="6349" width="9.875" style="47" customWidth="1"/>
    <col min="6350" max="6350" width="9" style="47" customWidth="1"/>
    <col min="6351" max="6351" width="8" style="47" customWidth="1"/>
    <col min="6352" max="6352" width="8.125" style="47" customWidth="1"/>
    <col min="6353" max="6353" width="8.375" style="47" customWidth="1"/>
    <col min="6354" max="6354" width="7.875" style="47" customWidth="1"/>
    <col min="6355" max="6597" width="7.5" style="47"/>
    <col min="6598" max="6598" width="11.625" style="47" customWidth="1"/>
    <col min="6599" max="6599" width="10.875" style="47" customWidth="1"/>
    <col min="6600" max="6600" width="19.375" style="47" customWidth="1"/>
    <col min="6601" max="6604" width="8.375" style="47" customWidth="1"/>
    <col min="6605" max="6605" width="9.875" style="47" customWidth="1"/>
    <col min="6606" max="6606" width="9" style="47" customWidth="1"/>
    <col min="6607" max="6607" width="8" style="47" customWidth="1"/>
    <col min="6608" max="6608" width="8.125" style="47" customWidth="1"/>
    <col min="6609" max="6609" width="8.375" style="47" customWidth="1"/>
    <col min="6610" max="6610" width="7.875" style="47" customWidth="1"/>
    <col min="6611" max="6853" width="7.5" style="47"/>
    <col min="6854" max="6854" width="11.625" style="47" customWidth="1"/>
    <col min="6855" max="6855" width="10.875" style="47" customWidth="1"/>
    <col min="6856" max="6856" width="19.375" style="47" customWidth="1"/>
    <col min="6857" max="6860" width="8.375" style="47" customWidth="1"/>
    <col min="6861" max="6861" width="9.875" style="47" customWidth="1"/>
    <col min="6862" max="6862" width="9" style="47" customWidth="1"/>
    <col min="6863" max="6863" width="8" style="47" customWidth="1"/>
    <col min="6864" max="6864" width="8.125" style="47" customWidth="1"/>
    <col min="6865" max="6865" width="8.375" style="47" customWidth="1"/>
    <col min="6866" max="6866" width="7.875" style="47" customWidth="1"/>
    <col min="6867" max="7109" width="7.5" style="47"/>
    <col min="7110" max="7110" width="11.625" style="47" customWidth="1"/>
    <col min="7111" max="7111" width="10.875" style="47" customWidth="1"/>
    <col min="7112" max="7112" width="19.375" style="47" customWidth="1"/>
    <col min="7113" max="7116" width="8.375" style="47" customWidth="1"/>
    <col min="7117" max="7117" width="9.875" style="47" customWidth="1"/>
    <col min="7118" max="7118" width="9" style="47" customWidth="1"/>
    <col min="7119" max="7119" width="8" style="47" customWidth="1"/>
    <col min="7120" max="7120" width="8.125" style="47" customWidth="1"/>
    <col min="7121" max="7121" width="8.375" style="47" customWidth="1"/>
    <col min="7122" max="7122" width="7.875" style="47" customWidth="1"/>
    <col min="7123" max="7365" width="7.5" style="47"/>
    <col min="7366" max="7366" width="11.625" style="47" customWidth="1"/>
    <col min="7367" max="7367" width="10.875" style="47" customWidth="1"/>
    <col min="7368" max="7368" width="19.375" style="47" customWidth="1"/>
    <col min="7369" max="7372" width="8.375" style="47" customWidth="1"/>
    <col min="7373" max="7373" width="9.875" style="47" customWidth="1"/>
    <col min="7374" max="7374" width="9" style="47" customWidth="1"/>
    <col min="7375" max="7375" width="8" style="47" customWidth="1"/>
    <col min="7376" max="7376" width="8.125" style="47" customWidth="1"/>
    <col min="7377" max="7377" width="8.375" style="47" customWidth="1"/>
    <col min="7378" max="7378" width="7.875" style="47" customWidth="1"/>
    <col min="7379" max="7621" width="7.5" style="47"/>
    <col min="7622" max="7622" width="11.625" style="47" customWidth="1"/>
    <col min="7623" max="7623" width="10.875" style="47" customWidth="1"/>
    <col min="7624" max="7624" width="19.375" style="47" customWidth="1"/>
    <col min="7625" max="7628" width="8.375" style="47" customWidth="1"/>
    <col min="7629" max="7629" width="9.875" style="47" customWidth="1"/>
    <col min="7630" max="7630" width="9" style="47" customWidth="1"/>
    <col min="7631" max="7631" width="8" style="47" customWidth="1"/>
    <col min="7632" max="7632" width="8.125" style="47" customWidth="1"/>
    <col min="7633" max="7633" width="8.375" style="47" customWidth="1"/>
    <col min="7634" max="7634" width="7.875" style="47" customWidth="1"/>
    <col min="7635" max="7877" width="7.5" style="47"/>
    <col min="7878" max="7878" width="11.625" style="47" customWidth="1"/>
    <col min="7879" max="7879" width="10.875" style="47" customWidth="1"/>
    <col min="7880" max="7880" width="19.375" style="47" customWidth="1"/>
    <col min="7881" max="7884" width="8.375" style="47" customWidth="1"/>
    <col min="7885" max="7885" width="9.875" style="47" customWidth="1"/>
    <col min="7886" max="7886" width="9" style="47" customWidth="1"/>
    <col min="7887" max="7887" width="8" style="47" customWidth="1"/>
    <col min="7888" max="7888" width="8.125" style="47" customWidth="1"/>
    <col min="7889" max="7889" width="8.375" style="47" customWidth="1"/>
    <col min="7890" max="7890" width="7.875" style="47" customWidth="1"/>
    <col min="7891" max="8133" width="7.5" style="47"/>
    <col min="8134" max="8134" width="11.625" style="47" customWidth="1"/>
    <col min="8135" max="8135" width="10.875" style="47" customWidth="1"/>
    <col min="8136" max="8136" width="19.375" style="47" customWidth="1"/>
    <col min="8137" max="8140" width="8.375" style="47" customWidth="1"/>
    <col min="8141" max="8141" width="9.875" style="47" customWidth="1"/>
    <col min="8142" max="8142" width="9" style="47" customWidth="1"/>
    <col min="8143" max="8143" width="8" style="47" customWidth="1"/>
    <col min="8144" max="8144" width="8.125" style="47" customWidth="1"/>
    <col min="8145" max="8145" width="8.375" style="47" customWidth="1"/>
    <col min="8146" max="8146" width="7.875" style="47" customWidth="1"/>
    <col min="8147" max="8389" width="7.5" style="47"/>
    <col min="8390" max="8390" width="11.625" style="47" customWidth="1"/>
    <col min="8391" max="8391" width="10.875" style="47" customWidth="1"/>
    <col min="8392" max="8392" width="19.375" style="47" customWidth="1"/>
    <col min="8393" max="8396" width="8.375" style="47" customWidth="1"/>
    <col min="8397" max="8397" width="9.875" style="47" customWidth="1"/>
    <col min="8398" max="8398" width="9" style="47" customWidth="1"/>
    <col min="8399" max="8399" width="8" style="47" customWidth="1"/>
    <col min="8400" max="8400" width="8.125" style="47" customWidth="1"/>
    <col min="8401" max="8401" width="8.375" style="47" customWidth="1"/>
    <col min="8402" max="8402" width="7.875" style="47" customWidth="1"/>
    <col min="8403" max="8645" width="7.5" style="47"/>
    <col min="8646" max="8646" width="11.625" style="47" customWidth="1"/>
    <col min="8647" max="8647" width="10.875" style="47" customWidth="1"/>
    <col min="8648" max="8648" width="19.375" style="47" customWidth="1"/>
    <col min="8649" max="8652" width="8.375" style="47" customWidth="1"/>
    <col min="8653" max="8653" width="9.875" style="47" customWidth="1"/>
    <col min="8654" max="8654" width="9" style="47" customWidth="1"/>
    <col min="8655" max="8655" width="8" style="47" customWidth="1"/>
    <col min="8656" max="8656" width="8.125" style="47" customWidth="1"/>
    <col min="8657" max="8657" width="8.375" style="47" customWidth="1"/>
    <col min="8658" max="8658" width="7.875" style="47" customWidth="1"/>
    <col min="8659" max="8901" width="7.5" style="47"/>
    <col min="8902" max="8902" width="11.625" style="47" customWidth="1"/>
    <col min="8903" max="8903" width="10.875" style="47" customWidth="1"/>
    <col min="8904" max="8904" width="19.375" style="47" customWidth="1"/>
    <col min="8905" max="8908" width="8.375" style="47" customWidth="1"/>
    <col min="8909" max="8909" width="9.875" style="47" customWidth="1"/>
    <col min="8910" max="8910" width="9" style="47" customWidth="1"/>
    <col min="8911" max="8911" width="8" style="47" customWidth="1"/>
    <col min="8912" max="8912" width="8.125" style="47" customWidth="1"/>
    <col min="8913" max="8913" width="8.375" style="47" customWidth="1"/>
    <col min="8914" max="8914" width="7.875" style="47" customWidth="1"/>
    <col min="8915" max="9157" width="7.5" style="47"/>
    <col min="9158" max="9158" width="11.625" style="47" customWidth="1"/>
    <col min="9159" max="9159" width="10.875" style="47" customWidth="1"/>
    <col min="9160" max="9160" width="19.375" style="47" customWidth="1"/>
    <col min="9161" max="9164" width="8.375" style="47" customWidth="1"/>
    <col min="9165" max="9165" width="9.875" style="47" customWidth="1"/>
    <col min="9166" max="9166" width="9" style="47" customWidth="1"/>
    <col min="9167" max="9167" width="8" style="47" customWidth="1"/>
    <col min="9168" max="9168" width="8.125" style="47" customWidth="1"/>
    <col min="9169" max="9169" width="8.375" style="47" customWidth="1"/>
    <col min="9170" max="9170" width="7.875" style="47" customWidth="1"/>
    <col min="9171" max="9413" width="7.5" style="47"/>
    <col min="9414" max="9414" width="11.625" style="47" customWidth="1"/>
    <col min="9415" max="9415" width="10.875" style="47" customWidth="1"/>
    <col min="9416" max="9416" width="19.375" style="47" customWidth="1"/>
    <col min="9417" max="9420" width="8.375" style="47" customWidth="1"/>
    <col min="9421" max="9421" width="9.875" style="47" customWidth="1"/>
    <col min="9422" max="9422" width="9" style="47" customWidth="1"/>
    <col min="9423" max="9423" width="8" style="47" customWidth="1"/>
    <col min="9424" max="9424" width="8.125" style="47" customWidth="1"/>
    <col min="9425" max="9425" width="8.375" style="47" customWidth="1"/>
    <col min="9426" max="9426" width="7.875" style="47" customWidth="1"/>
    <col min="9427" max="9669" width="7.5" style="47"/>
    <col min="9670" max="9670" width="11.625" style="47" customWidth="1"/>
    <col min="9671" max="9671" width="10.875" style="47" customWidth="1"/>
    <col min="9672" max="9672" width="19.375" style="47" customWidth="1"/>
    <col min="9673" max="9676" width="8.375" style="47" customWidth="1"/>
    <col min="9677" max="9677" width="9.875" style="47" customWidth="1"/>
    <col min="9678" max="9678" width="9" style="47" customWidth="1"/>
    <col min="9679" max="9679" width="8" style="47" customWidth="1"/>
    <col min="9680" max="9680" width="8.125" style="47" customWidth="1"/>
    <col min="9681" max="9681" width="8.375" style="47" customWidth="1"/>
    <col min="9682" max="9682" width="7.875" style="47" customWidth="1"/>
    <col min="9683" max="9925" width="7.5" style="47"/>
    <col min="9926" max="9926" width="11.625" style="47" customWidth="1"/>
    <col min="9927" max="9927" width="10.875" style="47" customWidth="1"/>
    <col min="9928" max="9928" width="19.375" style="47" customWidth="1"/>
    <col min="9929" max="9932" width="8.375" style="47" customWidth="1"/>
    <col min="9933" max="9933" width="9.875" style="47" customWidth="1"/>
    <col min="9934" max="9934" width="9" style="47" customWidth="1"/>
    <col min="9935" max="9935" width="8" style="47" customWidth="1"/>
    <col min="9936" max="9936" width="8.125" style="47" customWidth="1"/>
    <col min="9937" max="9937" width="8.375" style="47" customWidth="1"/>
    <col min="9938" max="9938" width="7.875" style="47" customWidth="1"/>
    <col min="9939" max="10181" width="7.5" style="47"/>
    <col min="10182" max="10182" width="11.625" style="47" customWidth="1"/>
    <col min="10183" max="10183" width="10.875" style="47" customWidth="1"/>
    <col min="10184" max="10184" width="19.375" style="47" customWidth="1"/>
    <col min="10185" max="10188" width="8.375" style="47" customWidth="1"/>
    <col min="10189" max="10189" width="9.875" style="47" customWidth="1"/>
    <col min="10190" max="10190" width="9" style="47" customWidth="1"/>
    <col min="10191" max="10191" width="8" style="47" customWidth="1"/>
    <col min="10192" max="10192" width="8.125" style="47" customWidth="1"/>
    <col min="10193" max="10193" width="8.375" style="47" customWidth="1"/>
    <col min="10194" max="10194" width="7.875" style="47" customWidth="1"/>
    <col min="10195" max="10437" width="7.5" style="47"/>
    <col min="10438" max="10438" width="11.625" style="47" customWidth="1"/>
    <col min="10439" max="10439" width="10.875" style="47" customWidth="1"/>
    <col min="10440" max="10440" width="19.375" style="47" customWidth="1"/>
    <col min="10441" max="10444" width="8.375" style="47" customWidth="1"/>
    <col min="10445" max="10445" width="9.875" style="47" customWidth="1"/>
    <col min="10446" max="10446" width="9" style="47" customWidth="1"/>
    <col min="10447" max="10447" width="8" style="47" customWidth="1"/>
    <col min="10448" max="10448" width="8.125" style="47" customWidth="1"/>
    <col min="10449" max="10449" width="8.375" style="47" customWidth="1"/>
    <col min="10450" max="10450" width="7.875" style="47" customWidth="1"/>
    <col min="10451" max="10693" width="7.5" style="47"/>
    <col min="10694" max="10694" width="11.625" style="47" customWidth="1"/>
    <col min="10695" max="10695" width="10.875" style="47" customWidth="1"/>
    <col min="10696" max="10696" width="19.375" style="47" customWidth="1"/>
    <col min="10697" max="10700" width="8.375" style="47" customWidth="1"/>
    <col min="10701" max="10701" width="9.875" style="47" customWidth="1"/>
    <col min="10702" max="10702" width="9" style="47" customWidth="1"/>
    <col min="10703" max="10703" width="8" style="47" customWidth="1"/>
    <col min="10704" max="10704" width="8.125" style="47" customWidth="1"/>
    <col min="10705" max="10705" width="8.375" style="47" customWidth="1"/>
    <col min="10706" max="10706" width="7.875" style="47" customWidth="1"/>
    <col min="10707" max="10949" width="7.5" style="47"/>
    <col min="10950" max="10950" width="11.625" style="47" customWidth="1"/>
    <col min="10951" max="10951" width="10.875" style="47" customWidth="1"/>
    <col min="10952" max="10952" width="19.375" style="47" customWidth="1"/>
    <col min="10953" max="10956" width="8.375" style="47" customWidth="1"/>
    <col min="10957" max="10957" width="9.875" style="47" customWidth="1"/>
    <col min="10958" max="10958" width="9" style="47" customWidth="1"/>
    <col min="10959" max="10959" width="8" style="47" customWidth="1"/>
    <col min="10960" max="10960" width="8.125" style="47" customWidth="1"/>
    <col min="10961" max="10961" width="8.375" style="47" customWidth="1"/>
    <col min="10962" max="10962" width="7.875" style="47" customWidth="1"/>
    <col min="10963" max="11205" width="7.5" style="47"/>
    <col min="11206" max="11206" width="11.625" style="47" customWidth="1"/>
    <col min="11207" max="11207" width="10.875" style="47" customWidth="1"/>
    <col min="11208" max="11208" width="19.375" style="47" customWidth="1"/>
    <col min="11209" max="11212" width="8.375" style="47" customWidth="1"/>
    <col min="11213" max="11213" width="9.875" style="47" customWidth="1"/>
    <col min="11214" max="11214" width="9" style="47" customWidth="1"/>
    <col min="11215" max="11215" width="8" style="47" customWidth="1"/>
    <col min="11216" max="11216" width="8.125" style="47" customWidth="1"/>
    <col min="11217" max="11217" width="8.375" style="47" customWidth="1"/>
    <col min="11218" max="11218" width="7.875" style="47" customWidth="1"/>
    <col min="11219" max="11461" width="7.5" style="47"/>
    <col min="11462" max="11462" width="11.625" style="47" customWidth="1"/>
    <col min="11463" max="11463" width="10.875" style="47" customWidth="1"/>
    <col min="11464" max="11464" width="19.375" style="47" customWidth="1"/>
    <col min="11465" max="11468" width="8.375" style="47" customWidth="1"/>
    <col min="11469" max="11469" width="9.875" style="47" customWidth="1"/>
    <col min="11470" max="11470" width="9" style="47" customWidth="1"/>
    <col min="11471" max="11471" width="8" style="47" customWidth="1"/>
    <col min="11472" max="11472" width="8.125" style="47" customWidth="1"/>
    <col min="11473" max="11473" width="8.375" style="47" customWidth="1"/>
    <col min="11474" max="11474" width="7.875" style="47" customWidth="1"/>
    <col min="11475" max="11717" width="7.5" style="47"/>
    <col min="11718" max="11718" width="11.625" style="47" customWidth="1"/>
    <col min="11719" max="11719" width="10.875" style="47" customWidth="1"/>
    <col min="11720" max="11720" width="19.375" style="47" customWidth="1"/>
    <col min="11721" max="11724" width="8.375" style="47" customWidth="1"/>
    <col min="11725" max="11725" width="9.875" style="47" customWidth="1"/>
    <col min="11726" max="11726" width="9" style="47" customWidth="1"/>
    <col min="11727" max="11727" width="8" style="47" customWidth="1"/>
    <col min="11728" max="11728" width="8.125" style="47" customWidth="1"/>
    <col min="11729" max="11729" width="8.375" style="47" customWidth="1"/>
    <col min="11730" max="11730" width="7.875" style="47" customWidth="1"/>
    <col min="11731" max="11973" width="7.5" style="47"/>
    <col min="11974" max="11974" width="11.625" style="47" customWidth="1"/>
    <col min="11975" max="11975" width="10.875" style="47" customWidth="1"/>
    <col min="11976" max="11976" width="19.375" style="47" customWidth="1"/>
    <col min="11977" max="11980" width="8.375" style="47" customWidth="1"/>
    <col min="11981" max="11981" width="9.875" style="47" customWidth="1"/>
    <col min="11982" max="11982" width="9" style="47" customWidth="1"/>
    <col min="11983" max="11983" width="8" style="47" customWidth="1"/>
    <col min="11984" max="11984" width="8.125" style="47" customWidth="1"/>
    <col min="11985" max="11985" width="8.375" style="47" customWidth="1"/>
    <col min="11986" max="11986" width="7.875" style="47" customWidth="1"/>
    <col min="11987" max="12229" width="7.5" style="47"/>
    <col min="12230" max="12230" width="11.625" style="47" customWidth="1"/>
    <col min="12231" max="12231" width="10.875" style="47" customWidth="1"/>
    <col min="12232" max="12232" width="19.375" style="47" customWidth="1"/>
    <col min="12233" max="12236" width="8.375" style="47" customWidth="1"/>
    <col min="12237" max="12237" width="9.875" style="47" customWidth="1"/>
    <col min="12238" max="12238" width="9" style="47" customWidth="1"/>
    <col min="12239" max="12239" width="8" style="47" customWidth="1"/>
    <col min="12240" max="12240" width="8.125" style="47" customWidth="1"/>
    <col min="12241" max="12241" width="8.375" style="47" customWidth="1"/>
    <col min="12242" max="12242" width="7.875" style="47" customWidth="1"/>
    <col min="12243" max="12485" width="7.5" style="47"/>
    <col min="12486" max="12486" width="11.625" style="47" customWidth="1"/>
    <col min="12487" max="12487" width="10.875" style="47" customWidth="1"/>
    <col min="12488" max="12488" width="19.375" style="47" customWidth="1"/>
    <col min="12489" max="12492" width="8.375" style="47" customWidth="1"/>
    <col min="12493" max="12493" width="9.875" style="47" customWidth="1"/>
    <col min="12494" max="12494" width="9" style="47" customWidth="1"/>
    <col min="12495" max="12495" width="8" style="47" customWidth="1"/>
    <col min="12496" max="12496" width="8.125" style="47" customWidth="1"/>
    <col min="12497" max="12497" width="8.375" style="47" customWidth="1"/>
    <col min="12498" max="12498" width="7.875" style="47" customWidth="1"/>
    <col min="12499" max="12741" width="7.5" style="47"/>
    <col min="12742" max="12742" width="11.625" style="47" customWidth="1"/>
    <col min="12743" max="12743" width="10.875" style="47" customWidth="1"/>
    <col min="12744" max="12744" width="19.375" style="47" customWidth="1"/>
    <col min="12745" max="12748" width="8.375" style="47" customWidth="1"/>
    <col min="12749" max="12749" width="9.875" style="47" customWidth="1"/>
    <col min="12750" max="12750" width="9" style="47" customWidth="1"/>
    <col min="12751" max="12751" width="8" style="47" customWidth="1"/>
    <col min="12752" max="12752" width="8.125" style="47" customWidth="1"/>
    <col min="12753" max="12753" width="8.375" style="47" customWidth="1"/>
    <col min="12754" max="12754" width="7.875" style="47" customWidth="1"/>
    <col min="12755" max="12997" width="7.5" style="47"/>
    <col min="12998" max="12998" width="11.625" style="47" customWidth="1"/>
    <col min="12999" max="12999" width="10.875" style="47" customWidth="1"/>
    <col min="13000" max="13000" width="19.375" style="47" customWidth="1"/>
    <col min="13001" max="13004" width="8.375" style="47" customWidth="1"/>
    <col min="13005" max="13005" width="9.875" style="47" customWidth="1"/>
    <col min="13006" max="13006" width="9" style="47" customWidth="1"/>
    <col min="13007" max="13007" width="8" style="47" customWidth="1"/>
    <col min="13008" max="13008" width="8.125" style="47" customWidth="1"/>
    <col min="13009" max="13009" width="8.375" style="47" customWidth="1"/>
    <col min="13010" max="13010" width="7.875" style="47" customWidth="1"/>
    <col min="13011" max="13253" width="7.5" style="47"/>
    <col min="13254" max="13254" width="11.625" style="47" customWidth="1"/>
    <col min="13255" max="13255" width="10.875" style="47" customWidth="1"/>
    <col min="13256" max="13256" width="19.375" style="47" customWidth="1"/>
    <col min="13257" max="13260" width="8.375" style="47" customWidth="1"/>
    <col min="13261" max="13261" width="9.875" style="47" customWidth="1"/>
    <col min="13262" max="13262" width="9" style="47" customWidth="1"/>
    <col min="13263" max="13263" width="8" style="47" customWidth="1"/>
    <col min="13264" max="13264" width="8.125" style="47" customWidth="1"/>
    <col min="13265" max="13265" width="8.375" style="47" customWidth="1"/>
    <col min="13266" max="13266" width="7.875" style="47" customWidth="1"/>
    <col min="13267" max="13509" width="7.5" style="47"/>
    <col min="13510" max="13510" width="11.625" style="47" customWidth="1"/>
    <col min="13511" max="13511" width="10.875" style="47" customWidth="1"/>
    <col min="13512" max="13512" width="19.375" style="47" customWidth="1"/>
    <col min="13513" max="13516" width="8.375" style="47" customWidth="1"/>
    <col min="13517" max="13517" width="9.875" style="47" customWidth="1"/>
    <col min="13518" max="13518" width="9" style="47" customWidth="1"/>
    <col min="13519" max="13519" width="8" style="47" customWidth="1"/>
    <col min="13520" max="13520" width="8.125" style="47" customWidth="1"/>
    <col min="13521" max="13521" width="8.375" style="47" customWidth="1"/>
    <col min="13522" max="13522" width="7.875" style="47" customWidth="1"/>
    <col min="13523" max="13765" width="7.5" style="47"/>
    <col min="13766" max="13766" width="11.625" style="47" customWidth="1"/>
    <col min="13767" max="13767" width="10.875" style="47" customWidth="1"/>
    <col min="13768" max="13768" width="19.375" style="47" customWidth="1"/>
    <col min="13769" max="13772" width="8.375" style="47" customWidth="1"/>
    <col min="13773" max="13773" width="9.875" style="47" customWidth="1"/>
    <col min="13774" max="13774" width="9" style="47" customWidth="1"/>
    <col min="13775" max="13775" width="8" style="47" customWidth="1"/>
    <col min="13776" max="13776" width="8.125" style="47" customWidth="1"/>
    <col min="13777" max="13777" width="8.375" style="47" customWidth="1"/>
    <col min="13778" max="13778" width="7.875" style="47" customWidth="1"/>
    <col min="13779" max="14021" width="7.5" style="47"/>
    <col min="14022" max="14022" width="11.625" style="47" customWidth="1"/>
    <col min="14023" max="14023" width="10.875" style="47" customWidth="1"/>
    <col min="14024" max="14024" width="19.375" style="47" customWidth="1"/>
    <col min="14025" max="14028" width="8.375" style="47" customWidth="1"/>
    <col min="14029" max="14029" width="9.875" style="47" customWidth="1"/>
    <col min="14030" max="14030" width="9" style="47" customWidth="1"/>
    <col min="14031" max="14031" width="8" style="47" customWidth="1"/>
    <col min="14032" max="14032" width="8.125" style="47" customWidth="1"/>
    <col min="14033" max="14033" width="8.375" style="47" customWidth="1"/>
    <col min="14034" max="14034" width="7.875" style="47" customWidth="1"/>
    <col min="14035" max="14277" width="7.5" style="47"/>
    <col min="14278" max="14278" width="11.625" style="47" customWidth="1"/>
    <col min="14279" max="14279" width="10.875" style="47" customWidth="1"/>
    <col min="14280" max="14280" width="19.375" style="47" customWidth="1"/>
    <col min="14281" max="14284" width="8.375" style="47" customWidth="1"/>
    <col min="14285" max="14285" width="9.875" style="47" customWidth="1"/>
    <col min="14286" max="14286" width="9" style="47" customWidth="1"/>
    <col min="14287" max="14287" width="8" style="47" customWidth="1"/>
    <col min="14288" max="14288" width="8.125" style="47" customWidth="1"/>
    <col min="14289" max="14289" width="8.375" style="47" customWidth="1"/>
    <col min="14290" max="14290" width="7.875" style="47" customWidth="1"/>
    <col min="14291" max="14533" width="7.5" style="47"/>
    <col min="14534" max="14534" width="11.625" style="47" customWidth="1"/>
    <col min="14535" max="14535" width="10.875" style="47" customWidth="1"/>
    <col min="14536" max="14536" width="19.375" style="47" customWidth="1"/>
    <col min="14537" max="14540" width="8.375" style="47" customWidth="1"/>
    <col min="14541" max="14541" width="9.875" style="47" customWidth="1"/>
    <col min="14542" max="14542" width="9" style="47" customWidth="1"/>
    <col min="14543" max="14543" width="8" style="47" customWidth="1"/>
    <col min="14544" max="14544" width="8.125" style="47" customWidth="1"/>
    <col min="14545" max="14545" width="8.375" style="47" customWidth="1"/>
    <col min="14546" max="14546" width="7.875" style="47" customWidth="1"/>
    <col min="14547" max="14789" width="7.5" style="47"/>
    <col min="14790" max="14790" width="11.625" style="47" customWidth="1"/>
    <col min="14791" max="14791" width="10.875" style="47" customWidth="1"/>
    <col min="14792" max="14792" width="19.375" style="47" customWidth="1"/>
    <col min="14793" max="14796" width="8.375" style="47" customWidth="1"/>
    <col min="14797" max="14797" width="9.875" style="47" customWidth="1"/>
    <col min="14798" max="14798" width="9" style="47" customWidth="1"/>
    <col min="14799" max="14799" width="8" style="47" customWidth="1"/>
    <col min="14800" max="14800" width="8.125" style="47" customWidth="1"/>
    <col min="14801" max="14801" width="8.375" style="47" customWidth="1"/>
    <col min="14802" max="14802" width="7.875" style="47" customWidth="1"/>
    <col min="14803" max="15045" width="7.5" style="47"/>
    <col min="15046" max="15046" width="11.625" style="47" customWidth="1"/>
    <col min="15047" max="15047" width="10.875" style="47" customWidth="1"/>
    <col min="15048" max="15048" width="19.375" style="47" customWidth="1"/>
    <col min="15049" max="15052" width="8.375" style="47" customWidth="1"/>
    <col min="15053" max="15053" width="9.875" style="47" customWidth="1"/>
    <col min="15054" max="15054" width="9" style="47" customWidth="1"/>
    <col min="15055" max="15055" width="8" style="47" customWidth="1"/>
    <col min="15056" max="15056" width="8.125" style="47" customWidth="1"/>
    <col min="15057" max="15057" width="8.375" style="47" customWidth="1"/>
    <col min="15058" max="15058" width="7.875" style="47" customWidth="1"/>
    <col min="15059" max="15301" width="7.5" style="47"/>
    <col min="15302" max="15302" width="11.625" style="47" customWidth="1"/>
    <col min="15303" max="15303" width="10.875" style="47" customWidth="1"/>
    <col min="15304" max="15304" width="19.375" style="47" customWidth="1"/>
    <col min="15305" max="15308" width="8.375" style="47" customWidth="1"/>
    <col min="15309" max="15309" width="9.875" style="47" customWidth="1"/>
    <col min="15310" max="15310" width="9" style="47" customWidth="1"/>
    <col min="15311" max="15311" width="8" style="47" customWidth="1"/>
    <col min="15312" max="15312" width="8.125" style="47" customWidth="1"/>
    <col min="15313" max="15313" width="8.375" style="47" customWidth="1"/>
    <col min="15314" max="15314" width="7.875" style="47" customWidth="1"/>
    <col min="15315" max="15557" width="7.5" style="47"/>
    <col min="15558" max="15558" width="11.625" style="47" customWidth="1"/>
    <col min="15559" max="15559" width="10.875" style="47" customWidth="1"/>
    <col min="15560" max="15560" width="19.375" style="47" customWidth="1"/>
    <col min="15561" max="15564" width="8.375" style="47" customWidth="1"/>
    <col min="15565" max="15565" width="9.875" style="47" customWidth="1"/>
    <col min="15566" max="15566" width="9" style="47" customWidth="1"/>
    <col min="15567" max="15567" width="8" style="47" customWidth="1"/>
    <col min="15568" max="15568" width="8.125" style="47" customWidth="1"/>
    <col min="15569" max="15569" width="8.375" style="47" customWidth="1"/>
    <col min="15570" max="15570" width="7.875" style="47" customWidth="1"/>
    <col min="15571" max="15813" width="7.5" style="47"/>
    <col min="15814" max="15814" width="11.625" style="47" customWidth="1"/>
    <col min="15815" max="15815" width="10.875" style="47" customWidth="1"/>
    <col min="15816" max="15816" width="19.375" style="47" customWidth="1"/>
    <col min="15817" max="15820" width="8.375" style="47" customWidth="1"/>
    <col min="15821" max="15821" width="9.875" style="47" customWidth="1"/>
    <col min="15822" max="15822" width="9" style="47" customWidth="1"/>
    <col min="15823" max="15823" width="8" style="47" customWidth="1"/>
    <col min="15824" max="15824" width="8.125" style="47" customWidth="1"/>
    <col min="15825" max="15825" width="8.375" style="47" customWidth="1"/>
    <col min="15826" max="15826" width="7.875" style="47" customWidth="1"/>
    <col min="15827" max="16069" width="7.5" style="47"/>
    <col min="16070" max="16070" width="11.625" style="47" customWidth="1"/>
    <col min="16071" max="16071" width="10.875" style="47" customWidth="1"/>
    <col min="16072" max="16072" width="19.375" style="47" customWidth="1"/>
    <col min="16073" max="16076" width="8.375" style="47" customWidth="1"/>
    <col min="16077" max="16077" width="9.875" style="47" customWidth="1"/>
    <col min="16078" max="16078" width="9" style="47" customWidth="1"/>
    <col min="16079" max="16079" width="8" style="47" customWidth="1"/>
    <col min="16080" max="16080" width="8.125" style="47" customWidth="1"/>
    <col min="16081" max="16081" width="8.375" style="47" customWidth="1"/>
    <col min="16082" max="16082" width="7.875" style="47" customWidth="1"/>
    <col min="16083" max="16384" width="7.5" style="47"/>
  </cols>
  <sheetData>
    <row r="1" spans="1:12" ht="15.7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2" s="48" customFormat="1" ht="25.5" customHeight="1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 s="51" customFormat="1" ht="30" customHeight="1">
      <c r="A3" s="79" t="s">
        <v>125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66"/>
    </row>
    <row r="4" spans="1:12" s="53" customFormat="1" ht="34.5" customHeight="1">
      <c r="A4" s="52" t="s">
        <v>4</v>
      </c>
      <c r="B4" s="40" t="s">
        <v>5</v>
      </c>
      <c r="C4" s="81" t="s">
        <v>130</v>
      </c>
      <c r="D4" s="82"/>
      <c r="E4" s="40" t="s">
        <v>6</v>
      </c>
      <c r="F4" s="83" t="s">
        <v>93</v>
      </c>
      <c r="G4" s="84"/>
      <c r="H4" s="40" t="s">
        <v>7</v>
      </c>
      <c r="I4" s="85" t="s">
        <v>106</v>
      </c>
      <c r="J4" s="85"/>
      <c r="K4" s="85"/>
    </row>
    <row r="5" spans="1:12" s="54" customFormat="1" ht="30" customHeight="1">
      <c r="A5" s="86" t="s">
        <v>8</v>
      </c>
      <c r="B5" s="87" t="s">
        <v>9</v>
      </c>
      <c r="C5" s="87"/>
      <c r="D5" s="87"/>
      <c r="E5" s="88" t="s">
        <v>10</v>
      </c>
      <c r="F5" s="89"/>
      <c r="G5" s="90"/>
      <c r="H5" s="88" t="s">
        <v>11</v>
      </c>
      <c r="I5" s="89"/>
      <c r="J5" s="90"/>
      <c r="K5" s="41" t="s">
        <v>12</v>
      </c>
    </row>
    <row r="6" spans="1:12" ht="30" customHeight="1">
      <c r="A6" s="86"/>
      <c r="B6" s="55" t="s">
        <v>13</v>
      </c>
      <c r="C6" s="91">
        <v>4550</v>
      </c>
      <c r="D6" s="91"/>
      <c r="E6" s="55" t="s">
        <v>14</v>
      </c>
      <c r="F6" s="92">
        <v>4550</v>
      </c>
      <c r="G6" s="93"/>
      <c r="H6" s="55" t="s">
        <v>15</v>
      </c>
      <c r="I6" s="91">
        <v>3433.51</v>
      </c>
      <c r="J6" s="91"/>
      <c r="K6" s="94">
        <f>FLOOR(I6/C6+0.005,0.01)*100%</f>
        <v>0.75</v>
      </c>
    </row>
    <row r="7" spans="1:12" ht="30" customHeight="1">
      <c r="A7" s="86"/>
      <c r="B7" s="56" t="s">
        <v>16</v>
      </c>
      <c r="C7" s="91">
        <v>4550</v>
      </c>
      <c r="D7" s="91"/>
      <c r="E7" s="56" t="s">
        <v>16</v>
      </c>
      <c r="F7" s="91">
        <v>4550</v>
      </c>
      <c r="G7" s="91"/>
      <c r="H7" s="56" t="s">
        <v>16</v>
      </c>
      <c r="I7" s="91">
        <v>3433.51</v>
      </c>
      <c r="J7" s="91"/>
      <c r="K7" s="94"/>
    </row>
    <row r="8" spans="1:12" ht="30" customHeight="1">
      <c r="A8" s="86"/>
      <c r="B8" s="57" t="s">
        <v>17</v>
      </c>
      <c r="C8" s="95"/>
      <c r="D8" s="95"/>
      <c r="E8" s="57" t="s">
        <v>17</v>
      </c>
      <c r="F8" s="92"/>
      <c r="G8" s="93"/>
      <c r="H8" s="57" t="s">
        <v>17</v>
      </c>
      <c r="I8" s="96"/>
      <c r="J8" s="97"/>
      <c r="K8" s="94"/>
    </row>
    <row r="9" spans="1:12" ht="30" customHeight="1">
      <c r="A9" s="86" t="s">
        <v>18</v>
      </c>
      <c r="B9" s="98" t="s">
        <v>19</v>
      </c>
      <c r="C9" s="99"/>
      <c r="D9" s="99"/>
      <c r="E9" s="100"/>
      <c r="F9" s="88" t="s">
        <v>20</v>
      </c>
      <c r="G9" s="89"/>
      <c r="H9" s="89"/>
      <c r="I9" s="89"/>
      <c r="J9" s="90"/>
      <c r="K9" s="40" t="s">
        <v>21</v>
      </c>
    </row>
    <row r="10" spans="1:12" ht="30" customHeight="1">
      <c r="A10" s="86"/>
      <c r="B10" s="81" t="s">
        <v>95</v>
      </c>
      <c r="C10" s="150"/>
      <c r="D10" s="150"/>
      <c r="E10" s="82"/>
      <c r="F10" s="151" t="s">
        <v>98</v>
      </c>
      <c r="G10" s="152"/>
      <c r="H10" s="152"/>
      <c r="I10" s="152"/>
      <c r="J10" s="153"/>
      <c r="K10" s="44">
        <v>1</v>
      </c>
    </row>
    <row r="11" spans="1:12" ht="30" customHeight="1">
      <c r="A11" s="112" t="s">
        <v>22</v>
      </c>
      <c r="B11" s="107" t="s">
        <v>23</v>
      </c>
      <c r="C11" s="107" t="s">
        <v>24</v>
      </c>
      <c r="D11" s="87" t="s">
        <v>25</v>
      </c>
      <c r="E11" s="107" t="s">
        <v>26</v>
      </c>
      <c r="F11" s="104" t="s">
        <v>27</v>
      </c>
      <c r="G11" s="105"/>
      <c r="H11" s="106"/>
      <c r="I11" s="107" t="s">
        <v>28</v>
      </c>
      <c r="J11" s="109" t="s">
        <v>29</v>
      </c>
      <c r="K11" s="111" t="s">
        <v>30</v>
      </c>
    </row>
    <row r="12" spans="1:12" ht="30" customHeight="1">
      <c r="A12" s="113"/>
      <c r="B12" s="108"/>
      <c r="C12" s="108"/>
      <c r="D12" s="87"/>
      <c r="E12" s="108"/>
      <c r="F12" s="40" t="s">
        <v>31</v>
      </c>
      <c r="G12" s="40" t="s">
        <v>32</v>
      </c>
      <c r="H12" s="40" t="s">
        <v>33</v>
      </c>
      <c r="I12" s="108"/>
      <c r="J12" s="110"/>
      <c r="K12" s="111"/>
    </row>
    <row r="13" spans="1:12" ht="30" customHeight="1">
      <c r="A13" s="113"/>
      <c r="B13" s="111" t="s">
        <v>34</v>
      </c>
      <c r="C13" s="58" t="s">
        <v>35</v>
      </c>
      <c r="D13" s="58" t="s">
        <v>82</v>
      </c>
      <c r="E13" s="58">
        <v>20</v>
      </c>
      <c r="F13" s="58" t="s">
        <v>70</v>
      </c>
      <c r="G13" s="58">
        <v>1</v>
      </c>
      <c r="H13" s="58"/>
      <c r="I13" s="52">
        <v>1</v>
      </c>
      <c r="J13" s="52" t="s">
        <v>90</v>
      </c>
      <c r="K13" s="52">
        <v>20</v>
      </c>
    </row>
    <row r="14" spans="1:12" ht="30" customHeight="1">
      <c r="A14" s="113"/>
      <c r="B14" s="87"/>
      <c r="C14" s="58" t="s">
        <v>36</v>
      </c>
      <c r="D14" s="65" t="s">
        <v>99</v>
      </c>
      <c r="E14" s="58">
        <v>10</v>
      </c>
      <c r="F14" s="58" t="s">
        <v>70</v>
      </c>
      <c r="G14" s="58">
        <v>100</v>
      </c>
      <c r="H14" s="58" t="s">
        <v>68</v>
      </c>
      <c r="I14" s="59">
        <v>1</v>
      </c>
      <c r="J14" s="58" t="s">
        <v>90</v>
      </c>
      <c r="K14" s="58">
        <v>10</v>
      </c>
    </row>
    <row r="15" spans="1:12" ht="30" customHeight="1">
      <c r="A15" s="113"/>
      <c r="B15" s="87"/>
      <c r="C15" s="58" t="s">
        <v>37</v>
      </c>
      <c r="D15" s="58" t="s">
        <v>63</v>
      </c>
      <c r="E15" s="58">
        <v>10</v>
      </c>
      <c r="F15" s="58" t="s">
        <v>66</v>
      </c>
      <c r="G15" s="58">
        <v>90</v>
      </c>
      <c r="H15" s="58" t="s">
        <v>68</v>
      </c>
      <c r="I15" s="59">
        <v>1</v>
      </c>
      <c r="J15" s="58" t="s">
        <v>90</v>
      </c>
      <c r="K15" s="58">
        <v>10</v>
      </c>
    </row>
    <row r="16" spans="1:12" ht="30" customHeight="1">
      <c r="A16" s="113"/>
      <c r="B16" s="87"/>
      <c r="C16" s="58" t="s">
        <v>38</v>
      </c>
      <c r="D16" s="58" t="s">
        <v>64</v>
      </c>
      <c r="E16" s="58">
        <v>10</v>
      </c>
      <c r="F16" s="58" t="s">
        <v>69</v>
      </c>
      <c r="G16" s="58">
        <v>100</v>
      </c>
      <c r="H16" s="58" t="s">
        <v>68</v>
      </c>
      <c r="I16" s="59">
        <v>1</v>
      </c>
      <c r="J16" s="58" t="s">
        <v>90</v>
      </c>
      <c r="K16" s="58">
        <v>10</v>
      </c>
    </row>
    <row r="17" spans="1:11" ht="30" customHeight="1">
      <c r="A17" s="113"/>
      <c r="B17" s="111" t="s">
        <v>39</v>
      </c>
      <c r="C17" s="58" t="s">
        <v>40</v>
      </c>
      <c r="D17" s="60"/>
      <c r="E17" s="58"/>
      <c r="F17" s="58"/>
      <c r="G17" s="58"/>
      <c r="H17" s="58"/>
      <c r="I17" s="60"/>
      <c r="J17" s="58"/>
      <c r="K17" s="58"/>
    </row>
    <row r="18" spans="1:11" ht="30" customHeight="1">
      <c r="A18" s="113"/>
      <c r="B18" s="87"/>
      <c r="C18" s="58" t="s">
        <v>41</v>
      </c>
      <c r="D18" s="58"/>
      <c r="E18" s="58">
        <v>30</v>
      </c>
      <c r="F18" s="58" t="s">
        <v>66</v>
      </c>
      <c r="G18" s="58">
        <v>90</v>
      </c>
      <c r="H18" s="58" t="s">
        <v>68</v>
      </c>
      <c r="I18" s="59">
        <v>0.95</v>
      </c>
      <c r="J18" s="58" t="s">
        <v>90</v>
      </c>
      <c r="K18" s="58">
        <v>30</v>
      </c>
    </row>
    <row r="19" spans="1:11" ht="30" customHeight="1">
      <c r="A19" s="113"/>
      <c r="B19" s="87"/>
      <c r="C19" s="58" t="s">
        <v>42</v>
      </c>
      <c r="D19" s="60"/>
      <c r="E19" s="58"/>
      <c r="F19" s="61"/>
      <c r="G19" s="61"/>
      <c r="H19" s="61"/>
      <c r="I19" s="60"/>
      <c r="J19" s="58"/>
      <c r="K19" s="58"/>
    </row>
    <row r="20" spans="1:11" ht="30" customHeight="1">
      <c r="A20" s="113"/>
      <c r="B20" s="87"/>
      <c r="C20" s="58" t="s">
        <v>43</v>
      </c>
      <c r="D20" s="60"/>
      <c r="E20" s="58"/>
      <c r="F20" s="61"/>
      <c r="G20" s="61"/>
      <c r="H20" s="61"/>
      <c r="I20" s="60"/>
      <c r="J20" s="58"/>
      <c r="K20" s="58"/>
    </row>
    <row r="21" spans="1:11" ht="30" customHeight="1">
      <c r="A21" s="113"/>
      <c r="B21" s="41" t="s">
        <v>44</v>
      </c>
      <c r="C21" s="58" t="s">
        <v>45</v>
      </c>
      <c r="D21" s="60"/>
      <c r="E21" s="58"/>
      <c r="F21" s="61"/>
      <c r="G21" s="61"/>
      <c r="H21" s="61"/>
      <c r="I21" s="60"/>
      <c r="J21" s="58"/>
      <c r="K21" s="58"/>
    </row>
    <row r="22" spans="1:11" ht="30" customHeight="1">
      <c r="A22" s="113"/>
      <c r="B22" s="40" t="s">
        <v>46</v>
      </c>
      <c r="C22" s="58" t="s">
        <v>47</v>
      </c>
      <c r="D22" s="60"/>
      <c r="E22" s="58">
        <v>10</v>
      </c>
      <c r="F22" s="58"/>
      <c r="G22" s="58"/>
      <c r="H22" s="58"/>
      <c r="I22" s="62">
        <f>K6</f>
        <v>0.75</v>
      </c>
      <c r="J22" s="58" t="s">
        <v>90</v>
      </c>
      <c r="K22" s="58">
        <v>10</v>
      </c>
    </row>
    <row r="23" spans="1:11" ht="30" customHeight="1">
      <c r="A23" s="114"/>
      <c r="B23" s="87" t="s">
        <v>48</v>
      </c>
      <c r="C23" s="87"/>
      <c r="D23" s="87"/>
      <c r="E23" s="87"/>
      <c r="F23" s="87"/>
      <c r="G23" s="87"/>
      <c r="H23" s="87"/>
      <c r="I23" s="87"/>
      <c r="J23" s="87"/>
      <c r="K23" s="63">
        <f>SUM(K13:K22)</f>
        <v>90</v>
      </c>
    </row>
    <row r="24" spans="1:11" ht="62.25" customHeight="1">
      <c r="A24" s="58" t="s">
        <v>49</v>
      </c>
      <c r="B24" s="85" t="s">
        <v>100</v>
      </c>
      <c r="C24" s="85"/>
      <c r="D24" s="85"/>
      <c r="E24" s="85"/>
      <c r="F24" s="85"/>
      <c r="G24" s="85"/>
      <c r="H24" s="85"/>
      <c r="I24" s="85"/>
      <c r="J24" s="85"/>
      <c r="K24" s="85"/>
    </row>
    <row r="25" spans="1:11" ht="30" customHeight="1">
      <c r="A25" s="149" t="s">
        <v>131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</row>
    <row r="26" spans="1:11" ht="315.75" customHeight="1">
      <c r="A26" s="103" t="s">
        <v>52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</row>
    <row r="29" spans="1:11" ht="11.25"/>
  </sheetData>
  <mergeCells count="40">
    <mergeCell ref="A1:K1"/>
    <mergeCell ref="A3:K3"/>
    <mergeCell ref="A25:K25"/>
    <mergeCell ref="B23:J23"/>
    <mergeCell ref="B24:K24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A26:K26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  <mergeCell ref="A2:K2"/>
    <mergeCell ref="C4:D4"/>
    <mergeCell ref="F4:G4"/>
    <mergeCell ref="I4:K4"/>
    <mergeCell ref="I8:J8"/>
    <mergeCell ref="A5:A8"/>
    <mergeCell ref="B5:D5"/>
    <mergeCell ref="E5:G5"/>
    <mergeCell ref="H5:J5"/>
    <mergeCell ref="C6:D6"/>
    <mergeCell ref="F6:G6"/>
    <mergeCell ref="I6:J6"/>
  </mergeCells>
  <phoneticPr fontId="10" type="noConversion"/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F4:G4">
      <formula1>"县级项目,转移支付项目"</formula1>
    </dataValidation>
  </dataValidations>
  <pageMargins left="1.0629921259842521" right="1.0629921259842521" top="1.4173228346456694" bottom="1.4173228346456694" header="0.31496062992125984" footer="0.31496062992125984"/>
  <pageSetup paperSize="9" scale="7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9"/>
  <sheetViews>
    <sheetView topLeftCell="A13" workbookViewId="0">
      <selection activeCell="K14" sqref="K14"/>
    </sheetView>
  </sheetViews>
  <sheetFormatPr defaultColWidth="7.5" defaultRowHeight="15" customHeight="1"/>
  <cols>
    <col min="1" max="1" width="10.75" style="4" customWidth="1"/>
    <col min="2" max="2" width="11.625" style="5" customWidth="1"/>
    <col min="3" max="3" width="11.625" style="6" customWidth="1"/>
    <col min="4" max="4" width="13.625" style="6" customWidth="1"/>
    <col min="5" max="5" width="11.625" style="6" customWidth="1"/>
    <col min="6" max="6" width="7.375" style="6" customWidth="1"/>
    <col min="7" max="7" width="8.125" style="6" customWidth="1"/>
    <col min="8" max="8" width="11.75" style="6" customWidth="1"/>
    <col min="9" max="9" width="12.5" style="6" customWidth="1"/>
    <col min="10" max="10" width="9" style="6" customWidth="1"/>
    <col min="11" max="11" width="16.125" style="6" customWidth="1"/>
    <col min="12" max="197" width="7.5" style="4"/>
    <col min="198" max="198" width="11.625" style="4" customWidth="1"/>
    <col min="199" max="199" width="10.875" style="4" customWidth="1"/>
    <col min="200" max="200" width="19.375" style="4" customWidth="1"/>
    <col min="201" max="204" width="8.375" style="4" customWidth="1"/>
    <col min="205" max="205" width="9.875" style="4" customWidth="1"/>
    <col min="206" max="206" width="9" style="4" customWidth="1"/>
    <col min="207" max="207" width="8" style="4" customWidth="1"/>
    <col min="208" max="208" width="8.125" style="4" customWidth="1"/>
    <col min="209" max="209" width="8.375" style="4" customWidth="1"/>
    <col min="210" max="210" width="7.875" style="4" customWidth="1"/>
    <col min="211" max="453" width="7.5" style="4"/>
    <col min="454" max="454" width="11.625" style="4" customWidth="1"/>
    <col min="455" max="455" width="10.875" style="4" customWidth="1"/>
    <col min="456" max="456" width="19.375" style="4" customWidth="1"/>
    <col min="457" max="460" width="8.375" style="4" customWidth="1"/>
    <col min="461" max="461" width="9.875" style="4" customWidth="1"/>
    <col min="462" max="462" width="9" style="4" customWidth="1"/>
    <col min="463" max="463" width="8" style="4" customWidth="1"/>
    <col min="464" max="464" width="8.125" style="4" customWidth="1"/>
    <col min="465" max="465" width="8.375" style="4" customWidth="1"/>
    <col min="466" max="466" width="7.875" style="4" customWidth="1"/>
    <col min="467" max="709" width="7.5" style="4"/>
    <col min="710" max="710" width="11.625" style="4" customWidth="1"/>
    <col min="711" max="711" width="10.875" style="4" customWidth="1"/>
    <col min="712" max="712" width="19.375" style="4" customWidth="1"/>
    <col min="713" max="716" width="8.375" style="4" customWidth="1"/>
    <col min="717" max="717" width="9.875" style="4" customWidth="1"/>
    <col min="718" max="718" width="9" style="4" customWidth="1"/>
    <col min="719" max="719" width="8" style="4" customWidth="1"/>
    <col min="720" max="720" width="8.125" style="4" customWidth="1"/>
    <col min="721" max="721" width="8.375" style="4" customWidth="1"/>
    <col min="722" max="722" width="7.875" style="4" customWidth="1"/>
    <col min="723" max="965" width="7.5" style="4"/>
    <col min="966" max="966" width="11.625" style="4" customWidth="1"/>
    <col min="967" max="967" width="10.875" style="4" customWidth="1"/>
    <col min="968" max="968" width="19.375" style="4" customWidth="1"/>
    <col min="969" max="972" width="8.375" style="4" customWidth="1"/>
    <col min="973" max="973" width="9.875" style="4" customWidth="1"/>
    <col min="974" max="974" width="9" style="4" customWidth="1"/>
    <col min="975" max="975" width="8" style="4" customWidth="1"/>
    <col min="976" max="976" width="8.125" style="4" customWidth="1"/>
    <col min="977" max="977" width="8.375" style="4" customWidth="1"/>
    <col min="978" max="978" width="7.875" style="4" customWidth="1"/>
    <col min="979" max="1221" width="7.5" style="4"/>
    <col min="1222" max="1222" width="11.625" style="4" customWidth="1"/>
    <col min="1223" max="1223" width="10.875" style="4" customWidth="1"/>
    <col min="1224" max="1224" width="19.375" style="4" customWidth="1"/>
    <col min="1225" max="1228" width="8.375" style="4" customWidth="1"/>
    <col min="1229" max="1229" width="9.875" style="4" customWidth="1"/>
    <col min="1230" max="1230" width="9" style="4" customWidth="1"/>
    <col min="1231" max="1231" width="8" style="4" customWidth="1"/>
    <col min="1232" max="1232" width="8.125" style="4" customWidth="1"/>
    <col min="1233" max="1233" width="8.375" style="4" customWidth="1"/>
    <col min="1234" max="1234" width="7.875" style="4" customWidth="1"/>
    <col min="1235" max="1477" width="7.5" style="4"/>
    <col min="1478" max="1478" width="11.625" style="4" customWidth="1"/>
    <col min="1479" max="1479" width="10.875" style="4" customWidth="1"/>
    <col min="1480" max="1480" width="19.375" style="4" customWidth="1"/>
    <col min="1481" max="1484" width="8.375" style="4" customWidth="1"/>
    <col min="1485" max="1485" width="9.875" style="4" customWidth="1"/>
    <col min="1486" max="1486" width="9" style="4" customWidth="1"/>
    <col min="1487" max="1487" width="8" style="4" customWidth="1"/>
    <col min="1488" max="1488" width="8.125" style="4" customWidth="1"/>
    <col min="1489" max="1489" width="8.375" style="4" customWidth="1"/>
    <col min="1490" max="1490" width="7.875" style="4" customWidth="1"/>
    <col min="1491" max="1733" width="7.5" style="4"/>
    <col min="1734" max="1734" width="11.625" style="4" customWidth="1"/>
    <col min="1735" max="1735" width="10.875" style="4" customWidth="1"/>
    <col min="1736" max="1736" width="19.375" style="4" customWidth="1"/>
    <col min="1737" max="1740" width="8.375" style="4" customWidth="1"/>
    <col min="1741" max="1741" width="9.875" style="4" customWidth="1"/>
    <col min="1742" max="1742" width="9" style="4" customWidth="1"/>
    <col min="1743" max="1743" width="8" style="4" customWidth="1"/>
    <col min="1744" max="1744" width="8.125" style="4" customWidth="1"/>
    <col min="1745" max="1745" width="8.375" style="4" customWidth="1"/>
    <col min="1746" max="1746" width="7.875" style="4" customWidth="1"/>
    <col min="1747" max="1989" width="7.5" style="4"/>
    <col min="1990" max="1990" width="11.625" style="4" customWidth="1"/>
    <col min="1991" max="1991" width="10.875" style="4" customWidth="1"/>
    <col min="1992" max="1992" width="19.375" style="4" customWidth="1"/>
    <col min="1993" max="1996" width="8.375" style="4" customWidth="1"/>
    <col min="1997" max="1997" width="9.875" style="4" customWidth="1"/>
    <col min="1998" max="1998" width="9" style="4" customWidth="1"/>
    <col min="1999" max="1999" width="8" style="4" customWidth="1"/>
    <col min="2000" max="2000" width="8.125" style="4" customWidth="1"/>
    <col min="2001" max="2001" width="8.375" style="4" customWidth="1"/>
    <col min="2002" max="2002" width="7.875" style="4" customWidth="1"/>
    <col min="2003" max="2245" width="7.5" style="4"/>
    <col min="2246" max="2246" width="11.625" style="4" customWidth="1"/>
    <col min="2247" max="2247" width="10.875" style="4" customWidth="1"/>
    <col min="2248" max="2248" width="19.375" style="4" customWidth="1"/>
    <col min="2249" max="2252" width="8.375" style="4" customWidth="1"/>
    <col min="2253" max="2253" width="9.875" style="4" customWidth="1"/>
    <col min="2254" max="2254" width="9" style="4" customWidth="1"/>
    <col min="2255" max="2255" width="8" style="4" customWidth="1"/>
    <col min="2256" max="2256" width="8.125" style="4" customWidth="1"/>
    <col min="2257" max="2257" width="8.375" style="4" customWidth="1"/>
    <col min="2258" max="2258" width="7.875" style="4" customWidth="1"/>
    <col min="2259" max="2501" width="7.5" style="4"/>
    <col min="2502" max="2502" width="11.625" style="4" customWidth="1"/>
    <col min="2503" max="2503" width="10.875" style="4" customWidth="1"/>
    <col min="2504" max="2504" width="19.375" style="4" customWidth="1"/>
    <col min="2505" max="2508" width="8.375" style="4" customWidth="1"/>
    <col min="2509" max="2509" width="9.875" style="4" customWidth="1"/>
    <col min="2510" max="2510" width="9" style="4" customWidth="1"/>
    <col min="2511" max="2511" width="8" style="4" customWidth="1"/>
    <col min="2512" max="2512" width="8.125" style="4" customWidth="1"/>
    <col min="2513" max="2513" width="8.375" style="4" customWidth="1"/>
    <col min="2514" max="2514" width="7.875" style="4" customWidth="1"/>
    <col min="2515" max="2757" width="7.5" style="4"/>
    <col min="2758" max="2758" width="11.625" style="4" customWidth="1"/>
    <col min="2759" max="2759" width="10.875" style="4" customWidth="1"/>
    <col min="2760" max="2760" width="19.375" style="4" customWidth="1"/>
    <col min="2761" max="2764" width="8.375" style="4" customWidth="1"/>
    <col min="2765" max="2765" width="9.875" style="4" customWidth="1"/>
    <col min="2766" max="2766" width="9" style="4" customWidth="1"/>
    <col min="2767" max="2767" width="8" style="4" customWidth="1"/>
    <col min="2768" max="2768" width="8.125" style="4" customWidth="1"/>
    <col min="2769" max="2769" width="8.375" style="4" customWidth="1"/>
    <col min="2770" max="2770" width="7.875" style="4" customWidth="1"/>
    <col min="2771" max="3013" width="7.5" style="4"/>
    <col min="3014" max="3014" width="11.625" style="4" customWidth="1"/>
    <col min="3015" max="3015" width="10.875" style="4" customWidth="1"/>
    <col min="3016" max="3016" width="19.375" style="4" customWidth="1"/>
    <col min="3017" max="3020" width="8.375" style="4" customWidth="1"/>
    <col min="3021" max="3021" width="9.875" style="4" customWidth="1"/>
    <col min="3022" max="3022" width="9" style="4" customWidth="1"/>
    <col min="3023" max="3023" width="8" style="4" customWidth="1"/>
    <col min="3024" max="3024" width="8.125" style="4" customWidth="1"/>
    <col min="3025" max="3025" width="8.375" style="4" customWidth="1"/>
    <col min="3026" max="3026" width="7.875" style="4" customWidth="1"/>
    <col min="3027" max="3269" width="7.5" style="4"/>
    <col min="3270" max="3270" width="11.625" style="4" customWidth="1"/>
    <col min="3271" max="3271" width="10.875" style="4" customWidth="1"/>
    <col min="3272" max="3272" width="19.375" style="4" customWidth="1"/>
    <col min="3273" max="3276" width="8.375" style="4" customWidth="1"/>
    <col min="3277" max="3277" width="9.875" style="4" customWidth="1"/>
    <col min="3278" max="3278" width="9" style="4" customWidth="1"/>
    <col min="3279" max="3279" width="8" style="4" customWidth="1"/>
    <col min="3280" max="3280" width="8.125" style="4" customWidth="1"/>
    <col min="3281" max="3281" width="8.375" style="4" customWidth="1"/>
    <col min="3282" max="3282" width="7.875" style="4" customWidth="1"/>
    <col min="3283" max="3525" width="7.5" style="4"/>
    <col min="3526" max="3526" width="11.625" style="4" customWidth="1"/>
    <col min="3527" max="3527" width="10.875" style="4" customWidth="1"/>
    <col min="3528" max="3528" width="19.375" style="4" customWidth="1"/>
    <col min="3529" max="3532" width="8.375" style="4" customWidth="1"/>
    <col min="3533" max="3533" width="9.875" style="4" customWidth="1"/>
    <col min="3534" max="3534" width="9" style="4" customWidth="1"/>
    <col min="3535" max="3535" width="8" style="4" customWidth="1"/>
    <col min="3536" max="3536" width="8.125" style="4" customWidth="1"/>
    <col min="3537" max="3537" width="8.375" style="4" customWidth="1"/>
    <col min="3538" max="3538" width="7.875" style="4" customWidth="1"/>
    <col min="3539" max="3781" width="7.5" style="4"/>
    <col min="3782" max="3782" width="11.625" style="4" customWidth="1"/>
    <col min="3783" max="3783" width="10.875" style="4" customWidth="1"/>
    <col min="3784" max="3784" width="19.375" style="4" customWidth="1"/>
    <col min="3785" max="3788" width="8.375" style="4" customWidth="1"/>
    <col min="3789" max="3789" width="9.875" style="4" customWidth="1"/>
    <col min="3790" max="3790" width="9" style="4" customWidth="1"/>
    <col min="3791" max="3791" width="8" style="4" customWidth="1"/>
    <col min="3792" max="3792" width="8.125" style="4" customWidth="1"/>
    <col min="3793" max="3793" width="8.375" style="4" customWidth="1"/>
    <col min="3794" max="3794" width="7.875" style="4" customWidth="1"/>
    <col min="3795" max="4037" width="7.5" style="4"/>
    <col min="4038" max="4038" width="11.625" style="4" customWidth="1"/>
    <col min="4039" max="4039" width="10.875" style="4" customWidth="1"/>
    <col min="4040" max="4040" width="19.375" style="4" customWidth="1"/>
    <col min="4041" max="4044" width="8.375" style="4" customWidth="1"/>
    <col min="4045" max="4045" width="9.875" style="4" customWidth="1"/>
    <col min="4046" max="4046" width="9" style="4" customWidth="1"/>
    <col min="4047" max="4047" width="8" style="4" customWidth="1"/>
    <col min="4048" max="4048" width="8.125" style="4" customWidth="1"/>
    <col min="4049" max="4049" width="8.375" style="4" customWidth="1"/>
    <col min="4050" max="4050" width="7.875" style="4" customWidth="1"/>
    <col min="4051" max="4293" width="7.5" style="4"/>
    <col min="4294" max="4294" width="11.625" style="4" customWidth="1"/>
    <col min="4295" max="4295" width="10.875" style="4" customWidth="1"/>
    <col min="4296" max="4296" width="19.375" style="4" customWidth="1"/>
    <col min="4297" max="4300" width="8.375" style="4" customWidth="1"/>
    <col min="4301" max="4301" width="9.875" style="4" customWidth="1"/>
    <col min="4302" max="4302" width="9" style="4" customWidth="1"/>
    <col min="4303" max="4303" width="8" style="4" customWidth="1"/>
    <col min="4304" max="4304" width="8.125" style="4" customWidth="1"/>
    <col min="4305" max="4305" width="8.375" style="4" customWidth="1"/>
    <col min="4306" max="4306" width="7.875" style="4" customWidth="1"/>
    <col min="4307" max="4549" width="7.5" style="4"/>
    <col min="4550" max="4550" width="11.625" style="4" customWidth="1"/>
    <col min="4551" max="4551" width="10.875" style="4" customWidth="1"/>
    <col min="4552" max="4552" width="19.375" style="4" customWidth="1"/>
    <col min="4553" max="4556" width="8.375" style="4" customWidth="1"/>
    <col min="4557" max="4557" width="9.875" style="4" customWidth="1"/>
    <col min="4558" max="4558" width="9" style="4" customWidth="1"/>
    <col min="4559" max="4559" width="8" style="4" customWidth="1"/>
    <col min="4560" max="4560" width="8.125" style="4" customWidth="1"/>
    <col min="4561" max="4561" width="8.375" style="4" customWidth="1"/>
    <col min="4562" max="4562" width="7.875" style="4" customWidth="1"/>
    <col min="4563" max="4805" width="7.5" style="4"/>
    <col min="4806" max="4806" width="11.625" style="4" customWidth="1"/>
    <col min="4807" max="4807" width="10.875" style="4" customWidth="1"/>
    <col min="4808" max="4808" width="19.375" style="4" customWidth="1"/>
    <col min="4809" max="4812" width="8.375" style="4" customWidth="1"/>
    <col min="4813" max="4813" width="9.875" style="4" customWidth="1"/>
    <col min="4814" max="4814" width="9" style="4" customWidth="1"/>
    <col min="4815" max="4815" width="8" style="4" customWidth="1"/>
    <col min="4816" max="4816" width="8.125" style="4" customWidth="1"/>
    <col min="4817" max="4817" width="8.375" style="4" customWidth="1"/>
    <col min="4818" max="4818" width="7.875" style="4" customWidth="1"/>
    <col min="4819" max="5061" width="7.5" style="4"/>
    <col min="5062" max="5062" width="11.625" style="4" customWidth="1"/>
    <col min="5063" max="5063" width="10.875" style="4" customWidth="1"/>
    <col min="5064" max="5064" width="19.375" style="4" customWidth="1"/>
    <col min="5065" max="5068" width="8.375" style="4" customWidth="1"/>
    <col min="5069" max="5069" width="9.875" style="4" customWidth="1"/>
    <col min="5070" max="5070" width="9" style="4" customWidth="1"/>
    <col min="5071" max="5071" width="8" style="4" customWidth="1"/>
    <col min="5072" max="5072" width="8.125" style="4" customWidth="1"/>
    <col min="5073" max="5073" width="8.375" style="4" customWidth="1"/>
    <col min="5074" max="5074" width="7.875" style="4" customWidth="1"/>
    <col min="5075" max="5317" width="7.5" style="4"/>
    <col min="5318" max="5318" width="11.625" style="4" customWidth="1"/>
    <col min="5319" max="5319" width="10.875" style="4" customWidth="1"/>
    <col min="5320" max="5320" width="19.375" style="4" customWidth="1"/>
    <col min="5321" max="5324" width="8.375" style="4" customWidth="1"/>
    <col min="5325" max="5325" width="9.875" style="4" customWidth="1"/>
    <col min="5326" max="5326" width="9" style="4" customWidth="1"/>
    <col min="5327" max="5327" width="8" style="4" customWidth="1"/>
    <col min="5328" max="5328" width="8.125" style="4" customWidth="1"/>
    <col min="5329" max="5329" width="8.375" style="4" customWidth="1"/>
    <col min="5330" max="5330" width="7.875" style="4" customWidth="1"/>
    <col min="5331" max="5573" width="7.5" style="4"/>
    <col min="5574" max="5574" width="11.625" style="4" customWidth="1"/>
    <col min="5575" max="5575" width="10.875" style="4" customWidth="1"/>
    <col min="5576" max="5576" width="19.375" style="4" customWidth="1"/>
    <col min="5577" max="5580" width="8.375" style="4" customWidth="1"/>
    <col min="5581" max="5581" width="9.875" style="4" customWidth="1"/>
    <col min="5582" max="5582" width="9" style="4" customWidth="1"/>
    <col min="5583" max="5583" width="8" style="4" customWidth="1"/>
    <col min="5584" max="5584" width="8.125" style="4" customWidth="1"/>
    <col min="5585" max="5585" width="8.375" style="4" customWidth="1"/>
    <col min="5586" max="5586" width="7.875" style="4" customWidth="1"/>
    <col min="5587" max="5829" width="7.5" style="4"/>
    <col min="5830" max="5830" width="11.625" style="4" customWidth="1"/>
    <col min="5831" max="5831" width="10.875" style="4" customWidth="1"/>
    <col min="5832" max="5832" width="19.375" style="4" customWidth="1"/>
    <col min="5833" max="5836" width="8.375" style="4" customWidth="1"/>
    <col min="5837" max="5837" width="9.875" style="4" customWidth="1"/>
    <col min="5838" max="5838" width="9" style="4" customWidth="1"/>
    <col min="5839" max="5839" width="8" style="4" customWidth="1"/>
    <col min="5840" max="5840" width="8.125" style="4" customWidth="1"/>
    <col min="5841" max="5841" width="8.375" style="4" customWidth="1"/>
    <col min="5842" max="5842" width="7.875" style="4" customWidth="1"/>
    <col min="5843" max="6085" width="7.5" style="4"/>
    <col min="6086" max="6086" width="11.625" style="4" customWidth="1"/>
    <col min="6087" max="6087" width="10.875" style="4" customWidth="1"/>
    <col min="6088" max="6088" width="19.375" style="4" customWidth="1"/>
    <col min="6089" max="6092" width="8.375" style="4" customWidth="1"/>
    <col min="6093" max="6093" width="9.875" style="4" customWidth="1"/>
    <col min="6094" max="6094" width="9" style="4" customWidth="1"/>
    <col min="6095" max="6095" width="8" style="4" customWidth="1"/>
    <col min="6096" max="6096" width="8.125" style="4" customWidth="1"/>
    <col min="6097" max="6097" width="8.375" style="4" customWidth="1"/>
    <col min="6098" max="6098" width="7.875" style="4" customWidth="1"/>
    <col min="6099" max="6341" width="7.5" style="4"/>
    <col min="6342" max="6342" width="11.625" style="4" customWidth="1"/>
    <col min="6343" max="6343" width="10.875" style="4" customWidth="1"/>
    <col min="6344" max="6344" width="19.375" style="4" customWidth="1"/>
    <col min="6345" max="6348" width="8.375" style="4" customWidth="1"/>
    <col min="6349" max="6349" width="9.875" style="4" customWidth="1"/>
    <col min="6350" max="6350" width="9" style="4" customWidth="1"/>
    <col min="6351" max="6351" width="8" style="4" customWidth="1"/>
    <col min="6352" max="6352" width="8.125" style="4" customWidth="1"/>
    <col min="6353" max="6353" width="8.375" style="4" customWidth="1"/>
    <col min="6354" max="6354" width="7.875" style="4" customWidth="1"/>
    <col min="6355" max="6597" width="7.5" style="4"/>
    <col min="6598" max="6598" width="11.625" style="4" customWidth="1"/>
    <col min="6599" max="6599" width="10.875" style="4" customWidth="1"/>
    <col min="6600" max="6600" width="19.375" style="4" customWidth="1"/>
    <col min="6601" max="6604" width="8.375" style="4" customWidth="1"/>
    <col min="6605" max="6605" width="9.875" style="4" customWidth="1"/>
    <col min="6606" max="6606" width="9" style="4" customWidth="1"/>
    <col min="6607" max="6607" width="8" style="4" customWidth="1"/>
    <col min="6608" max="6608" width="8.125" style="4" customWidth="1"/>
    <col min="6609" max="6609" width="8.375" style="4" customWidth="1"/>
    <col min="6610" max="6610" width="7.875" style="4" customWidth="1"/>
    <col min="6611" max="6853" width="7.5" style="4"/>
    <col min="6854" max="6854" width="11.625" style="4" customWidth="1"/>
    <col min="6855" max="6855" width="10.875" style="4" customWidth="1"/>
    <col min="6856" max="6856" width="19.375" style="4" customWidth="1"/>
    <col min="6857" max="6860" width="8.375" style="4" customWidth="1"/>
    <col min="6861" max="6861" width="9.875" style="4" customWidth="1"/>
    <col min="6862" max="6862" width="9" style="4" customWidth="1"/>
    <col min="6863" max="6863" width="8" style="4" customWidth="1"/>
    <col min="6864" max="6864" width="8.125" style="4" customWidth="1"/>
    <col min="6865" max="6865" width="8.375" style="4" customWidth="1"/>
    <col min="6866" max="6866" width="7.875" style="4" customWidth="1"/>
    <col min="6867" max="7109" width="7.5" style="4"/>
    <col min="7110" max="7110" width="11.625" style="4" customWidth="1"/>
    <col min="7111" max="7111" width="10.875" style="4" customWidth="1"/>
    <col min="7112" max="7112" width="19.375" style="4" customWidth="1"/>
    <col min="7113" max="7116" width="8.375" style="4" customWidth="1"/>
    <col min="7117" max="7117" width="9.875" style="4" customWidth="1"/>
    <col min="7118" max="7118" width="9" style="4" customWidth="1"/>
    <col min="7119" max="7119" width="8" style="4" customWidth="1"/>
    <col min="7120" max="7120" width="8.125" style="4" customWidth="1"/>
    <col min="7121" max="7121" width="8.375" style="4" customWidth="1"/>
    <col min="7122" max="7122" width="7.875" style="4" customWidth="1"/>
    <col min="7123" max="7365" width="7.5" style="4"/>
    <col min="7366" max="7366" width="11.625" style="4" customWidth="1"/>
    <col min="7367" max="7367" width="10.875" style="4" customWidth="1"/>
    <col min="7368" max="7368" width="19.375" style="4" customWidth="1"/>
    <col min="7369" max="7372" width="8.375" style="4" customWidth="1"/>
    <col min="7373" max="7373" width="9.875" style="4" customWidth="1"/>
    <col min="7374" max="7374" width="9" style="4" customWidth="1"/>
    <col min="7375" max="7375" width="8" style="4" customWidth="1"/>
    <col min="7376" max="7376" width="8.125" style="4" customWidth="1"/>
    <col min="7377" max="7377" width="8.375" style="4" customWidth="1"/>
    <col min="7378" max="7378" width="7.875" style="4" customWidth="1"/>
    <col min="7379" max="7621" width="7.5" style="4"/>
    <col min="7622" max="7622" width="11.625" style="4" customWidth="1"/>
    <col min="7623" max="7623" width="10.875" style="4" customWidth="1"/>
    <col min="7624" max="7624" width="19.375" style="4" customWidth="1"/>
    <col min="7625" max="7628" width="8.375" style="4" customWidth="1"/>
    <col min="7629" max="7629" width="9.875" style="4" customWidth="1"/>
    <col min="7630" max="7630" width="9" style="4" customWidth="1"/>
    <col min="7631" max="7631" width="8" style="4" customWidth="1"/>
    <col min="7632" max="7632" width="8.125" style="4" customWidth="1"/>
    <col min="7633" max="7633" width="8.375" style="4" customWidth="1"/>
    <col min="7634" max="7634" width="7.875" style="4" customWidth="1"/>
    <col min="7635" max="7877" width="7.5" style="4"/>
    <col min="7878" max="7878" width="11.625" style="4" customWidth="1"/>
    <col min="7879" max="7879" width="10.875" style="4" customWidth="1"/>
    <col min="7880" max="7880" width="19.375" style="4" customWidth="1"/>
    <col min="7881" max="7884" width="8.375" style="4" customWidth="1"/>
    <col min="7885" max="7885" width="9.875" style="4" customWidth="1"/>
    <col min="7886" max="7886" width="9" style="4" customWidth="1"/>
    <col min="7887" max="7887" width="8" style="4" customWidth="1"/>
    <col min="7888" max="7888" width="8.125" style="4" customWidth="1"/>
    <col min="7889" max="7889" width="8.375" style="4" customWidth="1"/>
    <col min="7890" max="7890" width="7.875" style="4" customWidth="1"/>
    <col min="7891" max="8133" width="7.5" style="4"/>
    <col min="8134" max="8134" width="11.625" style="4" customWidth="1"/>
    <col min="8135" max="8135" width="10.875" style="4" customWidth="1"/>
    <col min="8136" max="8136" width="19.375" style="4" customWidth="1"/>
    <col min="8137" max="8140" width="8.375" style="4" customWidth="1"/>
    <col min="8141" max="8141" width="9.875" style="4" customWidth="1"/>
    <col min="8142" max="8142" width="9" style="4" customWidth="1"/>
    <col min="8143" max="8143" width="8" style="4" customWidth="1"/>
    <col min="8144" max="8144" width="8.125" style="4" customWidth="1"/>
    <col min="8145" max="8145" width="8.375" style="4" customWidth="1"/>
    <col min="8146" max="8146" width="7.875" style="4" customWidth="1"/>
    <col min="8147" max="8389" width="7.5" style="4"/>
    <col min="8390" max="8390" width="11.625" style="4" customWidth="1"/>
    <col min="8391" max="8391" width="10.875" style="4" customWidth="1"/>
    <col min="8392" max="8392" width="19.375" style="4" customWidth="1"/>
    <col min="8393" max="8396" width="8.375" style="4" customWidth="1"/>
    <col min="8397" max="8397" width="9.875" style="4" customWidth="1"/>
    <col min="8398" max="8398" width="9" style="4" customWidth="1"/>
    <col min="8399" max="8399" width="8" style="4" customWidth="1"/>
    <col min="8400" max="8400" width="8.125" style="4" customWidth="1"/>
    <col min="8401" max="8401" width="8.375" style="4" customWidth="1"/>
    <col min="8402" max="8402" width="7.875" style="4" customWidth="1"/>
    <col min="8403" max="8645" width="7.5" style="4"/>
    <col min="8646" max="8646" width="11.625" style="4" customWidth="1"/>
    <col min="8647" max="8647" width="10.875" style="4" customWidth="1"/>
    <col min="8648" max="8648" width="19.375" style="4" customWidth="1"/>
    <col min="8649" max="8652" width="8.375" style="4" customWidth="1"/>
    <col min="8653" max="8653" width="9.875" style="4" customWidth="1"/>
    <col min="8654" max="8654" width="9" style="4" customWidth="1"/>
    <col min="8655" max="8655" width="8" style="4" customWidth="1"/>
    <col min="8656" max="8656" width="8.125" style="4" customWidth="1"/>
    <col min="8657" max="8657" width="8.375" style="4" customWidth="1"/>
    <col min="8658" max="8658" width="7.875" style="4" customWidth="1"/>
    <col min="8659" max="8901" width="7.5" style="4"/>
    <col min="8902" max="8902" width="11.625" style="4" customWidth="1"/>
    <col min="8903" max="8903" width="10.875" style="4" customWidth="1"/>
    <col min="8904" max="8904" width="19.375" style="4" customWidth="1"/>
    <col min="8905" max="8908" width="8.375" style="4" customWidth="1"/>
    <col min="8909" max="8909" width="9.875" style="4" customWidth="1"/>
    <col min="8910" max="8910" width="9" style="4" customWidth="1"/>
    <col min="8911" max="8911" width="8" style="4" customWidth="1"/>
    <col min="8912" max="8912" width="8.125" style="4" customWidth="1"/>
    <col min="8913" max="8913" width="8.375" style="4" customWidth="1"/>
    <col min="8914" max="8914" width="7.875" style="4" customWidth="1"/>
    <col min="8915" max="9157" width="7.5" style="4"/>
    <col min="9158" max="9158" width="11.625" style="4" customWidth="1"/>
    <col min="9159" max="9159" width="10.875" style="4" customWidth="1"/>
    <col min="9160" max="9160" width="19.375" style="4" customWidth="1"/>
    <col min="9161" max="9164" width="8.375" style="4" customWidth="1"/>
    <col min="9165" max="9165" width="9.875" style="4" customWidth="1"/>
    <col min="9166" max="9166" width="9" style="4" customWidth="1"/>
    <col min="9167" max="9167" width="8" style="4" customWidth="1"/>
    <col min="9168" max="9168" width="8.125" style="4" customWidth="1"/>
    <col min="9169" max="9169" width="8.375" style="4" customWidth="1"/>
    <col min="9170" max="9170" width="7.875" style="4" customWidth="1"/>
    <col min="9171" max="9413" width="7.5" style="4"/>
    <col min="9414" max="9414" width="11.625" style="4" customWidth="1"/>
    <col min="9415" max="9415" width="10.875" style="4" customWidth="1"/>
    <col min="9416" max="9416" width="19.375" style="4" customWidth="1"/>
    <col min="9417" max="9420" width="8.375" style="4" customWidth="1"/>
    <col min="9421" max="9421" width="9.875" style="4" customWidth="1"/>
    <col min="9422" max="9422" width="9" style="4" customWidth="1"/>
    <col min="9423" max="9423" width="8" style="4" customWidth="1"/>
    <col min="9424" max="9424" width="8.125" style="4" customWidth="1"/>
    <col min="9425" max="9425" width="8.375" style="4" customWidth="1"/>
    <col min="9426" max="9426" width="7.875" style="4" customWidth="1"/>
    <col min="9427" max="9669" width="7.5" style="4"/>
    <col min="9670" max="9670" width="11.625" style="4" customWidth="1"/>
    <col min="9671" max="9671" width="10.875" style="4" customWidth="1"/>
    <col min="9672" max="9672" width="19.375" style="4" customWidth="1"/>
    <col min="9673" max="9676" width="8.375" style="4" customWidth="1"/>
    <col min="9677" max="9677" width="9.875" style="4" customWidth="1"/>
    <col min="9678" max="9678" width="9" style="4" customWidth="1"/>
    <col min="9679" max="9679" width="8" style="4" customWidth="1"/>
    <col min="9680" max="9680" width="8.125" style="4" customWidth="1"/>
    <col min="9681" max="9681" width="8.375" style="4" customWidth="1"/>
    <col min="9682" max="9682" width="7.875" style="4" customWidth="1"/>
    <col min="9683" max="9925" width="7.5" style="4"/>
    <col min="9926" max="9926" width="11.625" style="4" customWidth="1"/>
    <col min="9927" max="9927" width="10.875" style="4" customWidth="1"/>
    <col min="9928" max="9928" width="19.375" style="4" customWidth="1"/>
    <col min="9929" max="9932" width="8.375" style="4" customWidth="1"/>
    <col min="9933" max="9933" width="9.875" style="4" customWidth="1"/>
    <col min="9934" max="9934" width="9" style="4" customWidth="1"/>
    <col min="9935" max="9935" width="8" style="4" customWidth="1"/>
    <col min="9936" max="9936" width="8.125" style="4" customWidth="1"/>
    <col min="9937" max="9937" width="8.375" style="4" customWidth="1"/>
    <col min="9938" max="9938" width="7.875" style="4" customWidth="1"/>
    <col min="9939" max="10181" width="7.5" style="4"/>
    <col min="10182" max="10182" width="11.625" style="4" customWidth="1"/>
    <col min="10183" max="10183" width="10.875" style="4" customWidth="1"/>
    <col min="10184" max="10184" width="19.375" style="4" customWidth="1"/>
    <col min="10185" max="10188" width="8.375" style="4" customWidth="1"/>
    <col min="10189" max="10189" width="9.875" style="4" customWidth="1"/>
    <col min="10190" max="10190" width="9" style="4" customWidth="1"/>
    <col min="10191" max="10191" width="8" style="4" customWidth="1"/>
    <col min="10192" max="10192" width="8.125" style="4" customWidth="1"/>
    <col min="10193" max="10193" width="8.375" style="4" customWidth="1"/>
    <col min="10194" max="10194" width="7.875" style="4" customWidth="1"/>
    <col min="10195" max="10437" width="7.5" style="4"/>
    <col min="10438" max="10438" width="11.625" style="4" customWidth="1"/>
    <col min="10439" max="10439" width="10.875" style="4" customWidth="1"/>
    <col min="10440" max="10440" width="19.375" style="4" customWidth="1"/>
    <col min="10441" max="10444" width="8.375" style="4" customWidth="1"/>
    <col min="10445" max="10445" width="9.875" style="4" customWidth="1"/>
    <col min="10446" max="10446" width="9" style="4" customWidth="1"/>
    <col min="10447" max="10447" width="8" style="4" customWidth="1"/>
    <col min="10448" max="10448" width="8.125" style="4" customWidth="1"/>
    <col min="10449" max="10449" width="8.375" style="4" customWidth="1"/>
    <col min="10450" max="10450" width="7.875" style="4" customWidth="1"/>
    <col min="10451" max="10693" width="7.5" style="4"/>
    <col min="10694" max="10694" width="11.625" style="4" customWidth="1"/>
    <col min="10695" max="10695" width="10.875" style="4" customWidth="1"/>
    <col min="10696" max="10696" width="19.375" style="4" customWidth="1"/>
    <col min="10697" max="10700" width="8.375" style="4" customWidth="1"/>
    <col min="10701" max="10701" width="9.875" style="4" customWidth="1"/>
    <col min="10702" max="10702" width="9" style="4" customWidth="1"/>
    <col min="10703" max="10703" width="8" style="4" customWidth="1"/>
    <col min="10704" max="10704" width="8.125" style="4" customWidth="1"/>
    <col min="10705" max="10705" width="8.375" style="4" customWidth="1"/>
    <col min="10706" max="10706" width="7.875" style="4" customWidth="1"/>
    <col min="10707" max="10949" width="7.5" style="4"/>
    <col min="10950" max="10950" width="11.625" style="4" customWidth="1"/>
    <col min="10951" max="10951" width="10.875" style="4" customWidth="1"/>
    <col min="10952" max="10952" width="19.375" style="4" customWidth="1"/>
    <col min="10953" max="10956" width="8.375" style="4" customWidth="1"/>
    <col min="10957" max="10957" width="9.875" style="4" customWidth="1"/>
    <col min="10958" max="10958" width="9" style="4" customWidth="1"/>
    <col min="10959" max="10959" width="8" style="4" customWidth="1"/>
    <col min="10960" max="10960" width="8.125" style="4" customWidth="1"/>
    <col min="10961" max="10961" width="8.375" style="4" customWidth="1"/>
    <col min="10962" max="10962" width="7.875" style="4" customWidth="1"/>
    <col min="10963" max="11205" width="7.5" style="4"/>
    <col min="11206" max="11206" width="11.625" style="4" customWidth="1"/>
    <col min="11207" max="11207" width="10.875" style="4" customWidth="1"/>
    <col min="11208" max="11208" width="19.375" style="4" customWidth="1"/>
    <col min="11209" max="11212" width="8.375" style="4" customWidth="1"/>
    <col min="11213" max="11213" width="9.875" style="4" customWidth="1"/>
    <col min="11214" max="11214" width="9" style="4" customWidth="1"/>
    <col min="11215" max="11215" width="8" style="4" customWidth="1"/>
    <col min="11216" max="11216" width="8.125" style="4" customWidth="1"/>
    <col min="11217" max="11217" width="8.375" style="4" customWidth="1"/>
    <col min="11218" max="11218" width="7.875" style="4" customWidth="1"/>
    <col min="11219" max="11461" width="7.5" style="4"/>
    <col min="11462" max="11462" width="11.625" style="4" customWidth="1"/>
    <col min="11463" max="11463" width="10.875" style="4" customWidth="1"/>
    <col min="11464" max="11464" width="19.375" style="4" customWidth="1"/>
    <col min="11465" max="11468" width="8.375" style="4" customWidth="1"/>
    <col min="11469" max="11469" width="9.875" style="4" customWidth="1"/>
    <col min="11470" max="11470" width="9" style="4" customWidth="1"/>
    <col min="11471" max="11471" width="8" style="4" customWidth="1"/>
    <col min="11472" max="11472" width="8.125" style="4" customWidth="1"/>
    <col min="11473" max="11473" width="8.375" style="4" customWidth="1"/>
    <col min="11474" max="11474" width="7.875" style="4" customWidth="1"/>
    <col min="11475" max="11717" width="7.5" style="4"/>
    <col min="11718" max="11718" width="11.625" style="4" customWidth="1"/>
    <col min="11719" max="11719" width="10.875" style="4" customWidth="1"/>
    <col min="11720" max="11720" width="19.375" style="4" customWidth="1"/>
    <col min="11721" max="11724" width="8.375" style="4" customWidth="1"/>
    <col min="11725" max="11725" width="9.875" style="4" customWidth="1"/>
    <col min="11726" max="11726" width="9" style="4" customWidth="1"/>
    <col min="11727" max="11727" width="8" style="4" customWidth="1"/>
    <col min="11728" max="11728" width="8.125" style="4" customWidth="1"/>
    <col min="11729" max="11729" width="8.375" style="4" customWidth="1"/>
    <col min="11730" max="11730" width="7.875" style="4" customWidth="1"/>
    <col min="11731" max="11973" width="7.5" style="4"/>
    <col min="11974" max="11974" width="11.625" style="4" customWidth="1"/>
    <col min="11975" max="11975" width="10.875" style="4" customWidth="1"/>
    <col min="11976" max="11976" width="19.375" style="4" customWidth="1"/>
    <col min="11977" max="11980" width="8.375" style="4" customWidth="1"/>
    <col min="11981" max="11981" width="9.875" style="4" customWidth="1"/>
    <col min="11982" max="11982" width="9" style="4" customWidth="1"/>
    <col min="11983" max="11983" width="8" style="4" customWidth="1"/>
    <col min="11984" max="11984" width="8.125" style="4" customWidth="1"/>
    <col min="11985" max="11985" width="8.375" style="4" customWidth="1"/>
    <col min="11986" max="11986" width="7.875" style="4" customWidth="1"/>
    <col min="11987" max="12229" width="7.5" style="4"/>
    <col min="12230" max="12230" width="11.625" style="4" customWidth="1"/>
    <col min="12231" max="12231" width="10.875" style="4" customWidth="1"/>
    <col min="12232" max="12232" width="19.375" style="4" customWidth="1"/>
    <col min="12233" max="12236" width="8.375" style="4" customWidth="1"/>
    <col min="12237" max="12237" width="9.875" style="4" customWidth="1"/>
    <col min="12238" max="12238" width="9" style="4" customWidth="1"/>
    <col min="12239" max="12239" width="8" style="4" customWidth="1"/>
    <col min="12240" max="12240" width="8.125" style="4" customWidth="1"/>
    <col min="12241" max="12241" width="8.375" style="4" customWidth="1"/>
    <col min="12242" max="12242" width="7.875" style="4" customWidth="1"/>
    <col min="12243" max="12485" width="7.5" style="4"/>
    <col min="12486" max="12486" width="11.625" style="4" customWidth="1"/>
    <col min="12487" max="12487" width="10.875" style="4" customWidth="1"/>
    <col min="12488" max="12488" width="19.375" style="4" customWidth="1"/>
    <col min="12489" max="12492" width="8.375" style="4" customWidth="1"/>
    <col min="12493" max="12493" width="9.875" style="4" customWidth="1"/>
    <col min="12494" max="12494" width="9" style="4" customWidth="1"/>
    <col min="12495" max="12495" width="8" style="4" customWidth="1"/>
    <col min="12496" max="12496" width="8.125" style="4" customWidth="1"/>
    <col min="12497" max="12497" width="8.375" style="4" customWidth="1"/>
    <col min="12498" max="12498" width="7.875" style="4" customWidth="1"/>
    <col min="12499" max="12741" width="7.5" style="4"/>
    <col min="12742" max="12742" width="11.625" style="4" customWidth="1"/>
    <col min="12743" max="12743" width="10.875" style="4" customWidth="1"/>
    <col min="12744" max="12744" width="19.375" style="4" customWidth="1"/>
    <col min="12745" max="12748" width="8.375" style="4" customWidth="1"/>
    <col min="12749" max="12749" width="9.875" style="4" customWidth="1"/>
    <col min="12750" max="12750" width="9" style="4" customWidth="1"/>
    <col min="12751" max="12751" width="8" style="4" customWidth="1"/>
    <col min="12752" max="12752" width="8.125" style="4" customWidth="1"/>
    <col min="12753" max="12753" width="8.375" style="4" customWidth="1"/>
    <col min="12754" max="12754" width="7.875" style="4" customWidth="1"/>
    <col min="12755" max="12997" width="7.5" style="4"/>
    <col min="12998" max="12998" width="11.625" style="4" customWidth="1"/>
    <col min="12999" max="12999" width="10.875" style="4" customWidth="1"/>
    <col min="13000" max="13000" width="19.375" style="4" customWidth="1"/>
    <col min="13001" max="13004" width="8.375" style="4" customWidth="1"/>
    <col min="13005" max="13005" width="9.875" style="4" customWidth="1"/>
    <col min="13006" max="13006" width="9" style="4" customWidth="1"/>
    <col min="13007" max="13007" width="8" style="4" customWidth="1"/>
    <col min="13008" max="13008" width="8.125" style="4" customWidth="1"/>
    <col min="13009" max="13009" width="8.375" style="4" customWidth="1"/>
    <col min="13010" max="13010" width="7.875" style="4" customWidth="1"/>
    <col min="13011" max="13253" width="7.5" style="4"/>
    <col min="13254" max="13254" width="11.625" style="4" customWidth="1"/>
    <col min="13255" max="13255" width="10.875" style="4" customWidth="1"/>
    <col min="13256" max="13256" width="19.375" style="4" customWidth="1"/>
    <col min="13257" max="13260" width="8.375" style="4" customWidth="1"/>
    <col min="13261" max="13261" width="9.875" style="4" customWidth="1"/>
    <col min="13262" max="13262" width="9" style="4" customWidth="1"/>
    <col min="13263" max="13263" width="8" style="4" customWidth="1"/>
    <col min="13264" max="13264" width="8.125" style="4" customWidth="1"/>
    <col min="13265" max="13265" width="8.375" style="4" customWidth="1"/>
    <col min="13266" max="13266" width="7.875" style="4" customWidth="1"/>
    <col min="13267" max="13509" width="7.5" style="4"/>
    <col min="13510" max="13510" width="11.625" style="4" customWidth="1"/>
    <col min="13511" max="13511" width="10.875" style="4" customWidth="1"/>
    <col min="13512" max="13512" width="19.375" style="4" customWidth="1"/>
    <col min="13513" max="13516" width="8.375" style="4" customWidth="1"/>
    <col min="13517" max="13517" width="9.875" style="4" customWidth="1"/>
    <col min="13518" max="13518" width="9" style="4" customWidth="1"/>
    <col min="13519" max="13519" width="8" style="4" customWidth="1"/>
    <col min="13520" max="13520" width="8.125" style="4" customWidth="1"/>
    <col min="13521" max="13521" width="8.375" style="4" customWidth="1"/>
    <col min="13522" max="13522" width="7.875" style="4" customWidth="1"/>
    <col min="13523" max="13765" width="7.5" style="4"/>
    <col min="13766" max="13766" width="11.625" style="4" customWidth="1"/>
    <col min="13767" max="13767" width="10.875" style="4" customWidth="1"/>
    <col min="13768" max="13768" width="19.375" style="4" customWidth="1"/>
    <col min="13769" max="13772" width="8.375" style="4" customWidth="1"/>
    <col min="13773" max="13773" width="9.875" style="4" customWidth="1"/>
    <col min="13774" max="13774" width="9" style="4" customWidth="1"/>
    <col min="13775" max="13775" width="8" style="4" customWidth="1"/>
    <col min="13776" max="13776" width="8.125" style="4" customWidth="1"/>
    <col min="13777" max="13777" width="8.375" style="4" customWidth="1"/>
    <col min="13778" max="13778" width="7.875" style="4" customWidth="1"/>
    <col min="13779" max="14021" width="7.5" style="4"/>
    <col min="14022" max="14022" width="11.625" style="4" customWidth="1"/>
    <col min="14023" max="14023" width="10.875" style="4" customWidth="1"/>
    <col min="14024" max="14024" width="19.375" style="4" customWidth="1"/>
    <col min="14025" max="14028" width="8.375" style="4" customWidth="1"/>
    <col min="14029" max="14029" width="9.875" style="4" customWidth="1"/>
    <col min="14030" max="14030" width="9" style="4" customWidth="1"/>
    <col min="14031" max="14031" width="8" style="4" customWidth="1"/>
    <col min="14032" max="14032" width="8.125" style="4" customWidth="1"/>
    <col min="14033" max="14033" width="8.375" style="4" customWidth="1"/>
    <col min="14034" max="14034" width="7.875" style="4" customWidth="1"/>
    <col min="14035" max="14277" width="7.5" style="4"/>
    <col min="14278" max="14278" width="11.625" style="4" customWidth="1"/>
    <col min="14279" max="14279" width="10.875" style="4" customWidth="1"/>
    <col min="14280" max="14280" width="19.375" style="4" customWidth="1"/>
    <col min="14281" max="14284" width="8.375" style="4" customWidth="1"/>
    <col min="14285" max="14285" width="9.875" style="4" customWidth="1"/>
    <col min="14286" max="14286" width="9" style="4" customWidth="1"/>
    <col min="14287" max="14287" width="8" style="4" customWidth="1"/>
    <col min="14288" max="14288" width="8.125" style="4" customWidth="1"/>
    <col min="14289" max="14289" width="8.375" style="4" customWidth="1"/>
    <col min="14290" max="14290" width="7.875" style="4" customWidth="1"/>
    <col min="14291" max="14533" width="7.5" style="4"/>
    <col min="14534" max="14534" width="11.625" style="4" customWidth="1"/>
    <col min="14535" max="14535" width="10.875" style="4" customWidth="1"/>
    <col min="14536" max="14536" width="19.375" style="4" customWidth="1"/>
    <col min="14537" max="14540" width="8.375" style="4" customWidth="1"/>
    <col min="14541" max="14541" width="9.875" style="4" customWidth="1"/>
    <col min="14542" max="14542" width="9" style="4" customWidth="1"/>
    <col min="14543" max="14543" width="8" style="4" customWidth="1"/>
    <col min="14544" max="14544" width="8.125" style="4" customWidth="1"/>
    <col min="14545" max="14545" width="8.375" style="4" customWidth="1"/>
    <col min="14546" max="14546" width="7.875" style="4" customWidth="1"/>
    <col min="14547" max="14789" width="7.5" style="4"/>
    <col min="14790" max="14790" width="11.625" style="4" customWidth="1"/>
    <col min="14791" max="14791" width="10.875" style="4" customWidth="1"/>
    <col min="14792" max="14792" width="19.375" style="4" customWidth="1"/>
    <col min="14793" max="14796" width="8.375" style="4" customWidth="1"/>
    <col min="14797" max="14797" width="9.875" style="4" customWidth="1"/>
    <col min="14798" max="14798" width="9" style="4" customWidth="1"/>
    <col min="14799" max="14799" width="8" style="4" customWidth="1"/>
    <col min="14800" max="14800" width="8.125" style="4" customWidth="1"/>
    <col min="14801" max="14801" width="8.375" style="4" customWidth="1"/>
    <col min="14802" max="14802" width="7.875" style="4" customWidth="1"/>
    <col min="14803" max="15045" width="7.5" style="4"/>
    <col min="15046" max="15046" width="11.625" style="4" customWidth="1"/>
    <col min="15047" max="15047" width="10.875" style="4" customWidth="1"/>
    <col min="15048" max="15048" width="19.375" style="4" customWidth="1"/>
    <col min="15049" max="15052" width="8.375" style="4" customWidth="1"/>
    <col min="15053" max="15053" width="9.875" style="4" customWidth="1"/>
    <col min="15054" max="15054" width="9" style="4" customWidth="1"/>
    <col min="15055" max="15055" width="8" style="4" customWidth="1"/>
    <col min="15056" max="15056" width="8.125" style="4" customWidth="1"/>
    <col min="15057" max="15057" width="8.375" style="4" customWidth="1"/>
    <col min="15058" max="15058" width="7.875" style="4" customWidth="1"/>
    <col min="15059" max="15301" width="7.5" style="4"/>
    <col min="15302" max="15302" width="11.625" style="4" customWidth="1"/>
    <col min="15303" max="15303" width="10.875" style="4" customWidth="1"/>
    <col min="15304" max="15304" width="19.375" style="4" customWidth="1"/>
    <col min="15305" max="15308" width="8.375" style="4" customWidth="1"/>
    <col min="15309" max="15309" width="9.875" style="4" customWidth="1"/>
    <col min="15310" max="15310" width="9" style="4" customWidth="1"/>
    <col min="15311" max="15311" width="8" style="4" customWidth="1"/>
    <col min="15312" max="15312" width="8.125" style="4" customWidth="1"/>
    <col min="15313" max="15313" width="8.375" style="4" customWidth="1"/>
    <col min="15314" max="15314" width="7.875" style="4" customWidth="1"/>
    <col min="15315" max="15557" width="7.5" style="4"/>
    <col min="15558" max="15558" width="11.625" style="4" customWidth="1"/>
    <col min="15559" max="15559" width="10.875" style="4" customWidth="1"/>
    <col min="15560" max="15560" width="19.375" style="4" customWidth="1"/>
    <col min="15561" max="15564" width="8.375" style="4" customWidth="1"/>
    <col min="15565" max="15565" width="9.875" style="4" customWidth="1"/>
    <col min="15566" max="15566" width="9" style="4" customWidth="1"/>
    <col min="15567" max="15567" width="8" style="4" customWidth="1"/>
    <col min="15568" max="15568" width="8.125" style="4" customWidth="1"/>
    <col min="15569" max="15569" width="8.375" style="4" customWidth="1"/>
    <col min="15570" max="15570" width="7.875" style="4" customWidth="1"/>
    <col min="15571" max="15813" width="7.5" style="4"/>
    <col min="15814" max="15814" width="11.625" style="4" customWidth="1"/>
    <col min="15815" max="15815" width="10.875" style="4" customWidth="1"/>
    <col min="15816" max="15816" width="19.375" style="4" customWidth="1"/>
    <col min="15817" max="15820" width="8.375" style="4" customWidth="1"/>
    <col min="15821" max="15821" width="9.875" style="4" customWidth="1"/>
    <col min="15822" max="15822" width="9" style="4" customWidth="1"/>
    <col min="15823" max="15823" width="8" style="4" customWidth="1"/>
    <col min="15824" max="15824" width="8.125" style="4" customWidth="1"/>
    <col min="15825" max="15825" width="8.375" style="4" customWidth="1"/>
    <col min="15826" max="15826" width="7.875" style="4" customWidth="1"/>
    <col min="15827" max="16069" width="7.5" style="4"/>
    <col min="16070" max="16070" width="11.625" style="4" customWidth="1"/>
    <col min="16071" max="16071" width="10.875" style="4" customWidth="1"/>
    <col min="16072" max="16072" width="19.375" style="4" customWidth="1"/>
    <col min="16073" max="16076" width="8.375" style="4" customWidth="1"/>
    <col min="16077" max="16077" width="9.875" style="4" customWidth="1"/>
    <col min="16078" max="16078" width="9" style="4" customWidth="1"/>
    <col min="16079" max="16079" width="8" style="4" customWidth="1"/>
    <col min="16080" max="16080" width="8.125" style="4" customWidth="1"/>
    <col min="16081" max="16081" width="8.375" style="4" customWidth="1"/>
    <col min="16082" max="16082" width="7.875" style="4" customWidth="1"/>
    <col min="16083" max="16384" width="7.5" style="4"/>
  </cols>
  <sheetData>
    <row r="1" spans="1:11" ht="15.75">
      <c r="A1" s="7" t="s">
        <v>0</v>
      </c>
    </row>
    <row r="2" spans="1:11" s="10" customFormat="1" ht="25.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1" customFormat="1" ht="30" customHeight="1">
      <c r="A3" s="8" t="s">
        <v>2</v>
      </c>
      <c r="B3" s="79" t="s">
        <v>122</v>
      </c>
      <c r="C3" s="79"/>
      <c r="D3" s="79"/>
      <c r="E3" s="9"/>
      <c r="F3" s="9"/>
      <c r="G3" s="9"/>
      <c r="H3" s="9"/>
      <c r="J3" s="115" t="s">
        <v>3</v>
      </c>
      <c r="K3" s="115"/>
    </row>
    <row r="4" spans="1:11" s="2" customFormat="1" ht="34.5" customHeight="1">
      <c r="A4" s="11" t="s">
        <v>4</v>
      </c>
      <c r="B4" s="12" t="s">
        <v>5</v>
      </c>
      <c r="C4" s="81" t="s">
        <v>133</v>
      </c>
      <c r="D4" s="116"/>
      <c r="E4" s="12" t="s">
        <v>6</v>
      </c>
      <c r="F4" s="117" t="s">
        <v>54</v>
      </c>
      <c r="G4" s="118"/>
      <c r="H4" s="12" t="s">
        <v>7</v>
      </c>
      <c r="I4" s="85" t="s">
        <v>122</v>
      </c>
      <c r="J4" s="119"/>
      <c r="K4" s="119"/>
    </row>
    <row r="5" spans="1:11" s="3" customFormat="1" ht="30" customHeight="1">
      <c r="A5" s="120" t="s">
        <v>8</v>
      </c>
      <c r="B5" s="121" t="s">
        <v>9</v>
      </c>
      <c r="C5" s="121"/>
      <c r="D5" s="121"/>
      <c r="E5" s="122" t="s">
        <v>10</v>
      </c>
      <c r="F5" s="123"/>
      <c r="G5" s="124"/>
      <c r="H5" s="122" t="s">
        <v>11</v>
      </c>
      <c r="I5" s="123"/>
      <c r="J5" s="124"/>
      <c r="K5" s="13" t="s">
        <v>12</v>
      </c>
    </row>
    <row r="6" spans="1:11" ht="30" customHeight="1">
      <c r="A6" s="120"/>
      <c r="B6" s="14" t="s">
        <v>13</v>
      </c>
      <c r="C6" s="125">
        <v>100</v>
      </c>
      <c r="D6" s="125"/>
      <c r="E6" s="14" t="s">
        <v>14</v>
      </c>
      <c r="F6" s="126">
        <v>100</v>
      </c>
      <c r="G6" s="127"/>
      <c r="H6" s="14" t="s">
        <v>15</v>
      </c>
      <c r="I6" s="125">
        <v>56.46</v>
      </c>
      <c r="J6" s="125"/>
      <c r="K6" s="94">
        <f>FLOOR(I6/C6+0.005,0.01)*100%</f>
        <v>0.56000000000000005</v>
      </c>
    </row>
    <row r="7" spans="1:11" ht="30" customHeight="1">
      <c r="A7" s="120"/>
      <c r="B7" s="15" t="s">
        <v>16</v>
      </c>
      <c r="C7" s="125">
        <v>100</v>
      </c>
      <c r="D7" s="125"/>
      <c r="E7" s="15" t="s">
        <v>16</v>
      </c>
      <c r="F7" s="125">
        <v>100</v>
      </c>
      <c r="G7" s="125"/>
      <c r="H7" s="15" t="s">
        <v>16</v>
      </c>
      <c r="I7" s="125">
        <v>56.46</v>
      </c>
      <c r="J7" s="125"/>
      <c r="K7" s="129"/>
    </row>
    <row r="8" spans="1:11" ht="30" customHeight="1">
      <c r="A8" s="120"/>
      <c r="B8" s="16" t="s">
        <v>17</v>
      </c>
      <c r="C8" s="95"/>
      <c r="D8" s="95"/>
      <c r="E8" s="16" t="s">
        <v>17</v>
      </c>
      <c r="F8" s="126"/>
      <c r="G8" s="127"/>
      <c r="H8" s="16" t="s">
        <v>17</v>
      </c>
      <c r="I8" s="130"/>
      <c r="J8" s="131"/>
      <c r="K8" s="129"/>
    </row>
    <row r="9" spans="1:11" ht="30" customHeight="1">
      <c r="A9" s="120" t="s">
        <v>18</v>
      </c>
      <c r="B9" s="132" t="s">
        <v>19</v>
      </c>
      <c r="C9" s="133"/>
      <c r="D9" s="133"/>
      <c r="E9" s="134"/>
      <c r="F9" s="122" t="s">
        <v>20</v>
      </c>
      <c r="G9" s="123"/>
      <c r="H9" s="123"/>
      <c r="I9" s="123"/>
      <c r="J9" s="124"/>
      <c r="K9" s="12" t="s">
        <v>21</v>
      </c>
    </row>
    <row r="10" spans="1:11" ht="30" customHeight="1">
      <c r="A10" s="120"/>
      <c r="B10" s="154" t="s">
        <v>134</v>
      </c>
      <c r="C10" s="155"/>
      <c r="D10" s="155"/>
      <c r="E10" s="156"/>
      <c r="F10" s="120"/>
      <c r="G10" s="120"/>
      <c r="H10" s="120"/>
      <c r="I10" s="120"/>
      <c r="J10" s="120"/>
      <c r="K10" s="25"/>
    </row>
    <row r="11" spans="1:11" ht="30" customHeight="1">
      <c r="A11" s="144" t="s">
        <v>22</v>
      </c>
      <c r="B11" s="139" t="s">
        <v>23</v>
      </c>
      <c r="C11" s="139" t="s">
        <v>24</v>
      </c>
      <c r="D11" s="121" t="s">
        <v>25</v>
      </c>
      <c r="E11" s="139" t="s">
        <v>26</v>
      </c>
      <c r="F11" s="136" t="s">
        <v>27</v>
      </c>
      <c r="G11" s="137"/>
      <c r="H11" s="138"/>
      <c r="I11" s="139" t="s">
        <v>28</v>
      </c>
      <c r="J11" s="141" t="s">
        <v>29</v>
      </c>
      <c r="K11" s="143" t="s">
        <v>30</v>
      </c>
    </row>
    <row r="12" spans="1:11" ht="30" customHeight="1">
      <c r="A12" s="145"/>
      <c r="B12" s="140"/>
      <c r="C12" s="140"/>
      <c r="D12" s="121"/>
      <c r="E12" s="140"/>
      <c r="F12" s="12" t="s">
        <v>31</v>
      </c>
      <c r="G12" s="12" t="s">
        <v>32</v>
      </c>
      <c r="H12" s="12" t="s">
        <v>33</v>
      </c>
      <c r="I12" s="140"/>
      <c r="J12" s="142"/>
      <c r="K12" s="143"/>
    </row>
    <row r="13" spans="1:11" ht="30" customHeight="1">
      <c r="A13" s="145"/>
      <c r="B13" s="143" t="s">
        <v>34</v>
      </c>
      <c r="C13" s="17" t="s">
        <v>35</v>
      </c>
      <c r="D13" s="68" t="s">
        <v>143</v>
      </c>
      <c r="E13" s="36">
        <v>20</v>
      </c>
      <c r="F13" s="35" t="s">
        <v>70</v>
      </c>
      <c r="G13" s="35">
        <v>12</v>
      </c>
      <c r="H13" s="68" t="s">
        <v>144</v>
      </c>
      <c r="I13" s="52">
        <v>12</v>
      </c>
      <c r="J13" s="43" t="s">
        <v>90</v>
      </c>
      <c r="K13" s="52">
        <v>20</v>
      </c>
    </row>
    <row r="14" spans="1:11" ht="30" customHeight="1">
      <c r="A14" s="145"/>
      <c r="B14" s="121"/>
      <c r="C14" s="17" t="s">
        <v>36</v>
      </c>
      <c r="D14" s="35" t="s">
        <v>62</v>
      </c>
      <c r="E14" s="36">
        <v>10</v>
      </c>
      <c r="F14" s="35" t="s">
        <v>66</v>
      </c>
      <c r="G14" s="35">
        <v>90</v>
      </c>
      <c r="H14" s="35" t="s">
        <v>68</v>
      </c>
      <c r="I14" s="39">
        <v>0.9</v>
      </c>
      <c r="J14" s="43" t="s">
        <v>90</v>
      </c>
      <c r="K14" s="17">
        <v>10</v>
      </c>
    </row>
    <row r="15" spans="1:11" ht="30" customHeight="1">
      <c r="A15" s="145"/>
      <c r="B15" s="121"/>
      <c r="C15" s="17" t="s">
        <v>37</v>
      </c>
      <c r="D15" s="35" t="s">
        <v>63</v>
      </c>
      <c r="E15" s="36">
        <v>10</v>
      </c>
      <c r="F15" s="35" t="s">
        <v>66</v>
      </c>
      <c r="G15" s="35">
        <v>90</v>
      </c>
      <c r="H15" s="35" t="s">
        <v>68</v>
      </c>
      <c r="I15" s="39">
        <v>0.9</v>
      </c>
      <c r="J15" s="43" t="s">
        <v>90</v>
      </c>
      <c r="K15" s="17">
        <v>10</v>
      </c>
    </row>
    <row r="16" spans="1:11" ht="30" customHeight="1">
      <c r="A16" s="145"/>
      <c r="B16" s="121"/>
      <c r="C16" s="17" t="s">
        <v>38</v>
      </c>
      <c r="D16" s="35" t="s">
        <v>64</v>
      </c>
      <c r="E16" s="36">
        <v>10</v>
      </c>
      <c r="F16" s="35" t="s">
        <v>69</v>
      </c>
      <c r="G16" s="35">
        <v>100</v>
      </c>
      <c r="H16" s="35" t="s">
        <v>68</v>
      </c>
      <c r="I16" s="39">
        <v>1</v>
      </c>
      <c r="J16" s="43" t="s">
        <v>90</v>
      </c>
      <c r="K16" s="17">
        <v>10</v>
      </c>
    </row>
    <row r="17" spans="1:11" ht="30" customHeight="1">
      <c r="A17" s="145"/>
      <c r="B17" s="143" t="s">
        <v>39</v>
      </c>
      <c r="C17" s="17" t="s">
        <v>40</v>
      </c>
      <c r="D17" s="35"/>
      <c r="E17" s="36"/>
      <c r="F17" s="35"/>
      <c r="G17" s="35"/>
      <c r="H17" s="35"/>
      <c r="I17" s="42"/>
      <c r="J17" s="43"/>
      <c r="K17" s="17"/>
    </row>
    <row r="18" spans="1:11" ht="30" customHeight="1">
      <c r="A18" s="145"/>
      <c r="B18" s="121"/>
      <c r="C18" s="17" t="s">
        <v>41</v>
      </c>
      <c r="D18" s="35" t="s">
        <v>84</v>
      </c>
      <c r="E18" s="36">
        <v>30</v>
      </c>
      <c r="F18" s="35" t="s">
        <v>70</v>
      </c>
      <c r="G18" s="35">
        <v>100</v>
      </c>
      <c r="H18" s="35" t="s">
        <v>68</v>
      </c>
      <c r="I18" s="39">
        <v>1</v>
      </c>
      <c r="J18" s="43" t="s">
        <v>90</v>
      </c>
      <c r="K18" s="17">
        <v>30</v>
      </c>
    </row>
    <row r="19" spans="1:11" ht="30" customHeight="1">
      <c r="A19" s="145"/>
      <c r="B19" s="121"/>
      <c r="C19" s="17" t="s">
        <v>42</v>
      </c>
      <c r="D19" s="18"/>
      <c r="E19" s="36"/>
      <c r="F19" s="19"/>
      <c r="G19" s="19"/>
      <c r="H19" s="19"/>
      <c r="I19" s="18"/>
      <c r="J19" s="36"/>
      <c r="K19" s="17"/>
    </row>
    <row r="20" spans="1:11" ht="30" customHeight="1">
      <c r="A20" s="145"/>
      <c r="B20" s="121"/>
      <c r="C20" s="17" t="s">
        <v>43</v>
      </c>
      <c r="D20" s="18"/>
      <c r="E20" s="36"/>
      <c r="F20" s="19"/>
      <c r="G20" s="19"/>
      <c r="H20" s="19"/>
      <c r="I20" s="18"/>
      <c r="J20" s="36"/>
      <c r="K20" s="17"/>
    </row>
    <row r="21" spans="1:11" ht="30" customHeight="1">
      <c r="A21" s="145"/>
      <c r="B21" s="13" t="s">
        <v>44</v>
      </c>
      <c r="C21" s="17" t="s">
        <v>45</v>
      </c>
      <c r="D21" s="18"/>
      <c r="E21" s="36"/>
      <c r="F21" s="19"/>
      <c r="G21" s="19"/>
      <c r="H21" s="19"/>
      <c r="I21" s="18"/>
      <c r="J21" s="36"/>
      <c r="K21" s="17"/>
    </row>
    <row r="22" spans="1:11" ht="30" customHeight="1">
      <c r="A22" s="145"/>
      <c r="B22" s="12" t="s">
        <v>46</v>
      </c>
      <c r="C22" s="17" t="s">
        <v>47</v>
      </c>
      <c r="D22" s="18"/>
      <c r="E22" s="36">
        <v>10</v>
      </c>
      <c r="F22" s="17"/>
      <c r="G22" s="17"/>
      <c r="H22" s="17"/>
      <c r="I22" s="38">
        <f>K6</f>
        <v>0.56000000000000005</v>
      </c>
      <c r="J22" s="36" t="s">
        <v>90</v>
      </c>
      <c r="K22" s="17">
        <v>10</v>
      </c>
    </row>
    <row r="23" spans="1:11" ht="30" customHeight="1">
      <c r="A23" s="146"/>
      <c r="B23" s="121" t="s">
        <v>48</v>
      </c>
      <c r="C23" s="121"/>
      <c r="D23" s="121"/>
      <c r="E23" s="121"/>
      <c r="F23" s="121"/>
      <c r="G23" s="121"/>
      <c r="H23" s="121"/>
      <c r="I23" s="121"/>
      <c r="J23" s="121"/>
      <c r="K23" s="24">
        <f>SUM(K13:K22)</f>
        <v>90</v>
      </c>
    </row>
    <row r="24" spans="1:11" ht="45" customHeight="1">
      <c r="A24" s="17" t="s">
        <v>49</v>
      </c>
      <c r="B24" s="119" t="s">
        <v>53</v>
      </c>
      <c r="C24" s="119"/>
      <c r="D24" s="119"/>
      <c r="E24" s="119"/>
      <c r="F24" s="119"/>
      <c r="G24" s="119"/>
      <c r="H24" s="119"/>
      <c r="I24" s="119"/>
      <c r="J24" s="119"/>
      <c r="K24" s="119"/>
    </row>
    <row r="25" spans="1:11" ht="30" customHeight="1">
      <c r="A25" s="20" t="s">
        <v>50</v>
      </c>
      <c r="B25" s="21" t="s">
        <v>119</v>
      </c>
      <c r="C25" s="22"/>
      <c r="D25" s="22"/>
      <c r="E25" s="22"/>
      <c r="F25" s="22"/>
      <c r="G25" s="22"/>
      <c r="H25" s="22" t="s">
        <v>51</v>
      </c>
      <c r="I25" s="23">
        <v>6699007</v>
      </c>
      <c r="J25" s="22"/>
      <c r="K25" s="22"/>
    </row>
    <row r="26" spans="1:11" ht="12">
      <c r="A26" s="103" t="s">
        <v>52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</row>
    <row r="29" spans="1:11" ht="11.25"/>
  </sheetData>
  <mergeCells count="39">
    <mergeCell ref="B23:J23"/>
    <mergeCell ref="B24:K24"/>
    <mergeCell ref="A26:K26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10" type="noConversion"/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F4:G4">
      <formula1>"县级项目,转移支付项目"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9"/>
  <sheetViews>
    <sheetView topLeftCell="A10" workbookViewId="0">
      <selection activeCell="K23" sqref="K23"/>
    </sheetView>
  </sheetViews>
  <sheetFormatPr defaultColWidth="7.5" defaultRowHeight="15" customHeight="1"/>
  <cols>
    <col min="1" max="1" width="10.75" style="4" customWidth="1"/>
    <col min="2" max="2" width="11.625" style="5" customWidth="1"/>
    <col min="3" max="3" width="11.625" style="6" customWidth="1"/>
    <col min="4" max="4" width="13.625" style="6" customWidth="1"/>
    <col min="5" max="5" width="11.625" style="6" customWidth="1"/>
    <col min="6" max="6" width="7.375" style="6" customWidth="1"/>
    <col min="7" max="7" width="8.125" style="6" customWidth="1"/>
    <col min="8" max="8" width="11.75" style="6" customWidth="1"/>
    <col min="9" max="9" width="12.5" style="6" customWidth="1"/>
    <col min="10" max="10" width="9" style="6" customWidth="1"/>
    <col min="11" max="11" width="16.125" style="6" customWidth="1"/>
    <col min="12" max="197" width="7.5" style="4"/>
    <col min="198" max="198" width="11.625" style="4" customWidth="1"/>
    <col min="199" max="199" width="10.875" style="4" customWidth="1"/>
    <col min="200" max="200" width="19.375" style="4" customWidth="1"/>
    <col min="201" max="204" width="8.375" style="4" customWidth="1"/>
    <col min="205" max="205" width="9.875" style="4" customWidth="1"/>
    <col min="206" max="206" width="9" style="4" customWidth="1"/>
    <col min="207" max="207" width="8" style="4" customWidth="1"/>
    <col min="208" max="208" width="8.125" style="4" customWidth="1"/>
    <col min="209" max="209" width="8.375" style="4" customWidth="1"/>
    <col min="210" max="210" width="7.875" style="4" customWidth="1"/>
    <col min="211" max="453" width="7.5" style="4"/>
    <col min="454" max="454" width="11.625" style="4" customWidth="1"/>
    <col min="455" max="455" width="10.875" style="4" customWidth="1"/>
    <col min="456" max="456" width="19.375" style="4" customWidth="1"/>
    <col min="457" max="460" width="8.375" style="4" customWidth="1"/>
    <col min="461" max="461" width="9.875" style="4" customWidth="1"/>
    <col min="462" max="462" width="9" style="4" customWidth="1"/>
    <col min="463" max="463" width="8" style="4" customWidth="1"/>
    <col min="464" max="464" width="8.125" style="4" customWidth="1"/>
    <col min="465" max="465" width="8.375" style="4" customWidth="1"/>
    <col min="466" max="466" width="7.875" style="4" customWidth="1"/>
    <col min="467" max="709" width="7.5" style="4"/>
    <col min="710" max="710" width="11.625" style="4" customWidth="1"/>
    <col min="711" max="711" width="10.875" style="4" customWidth="1"/>
    <col min="712" max="712" width="19.375" style="4" customWidth="1"/>
    <col min="713" max="716" width="8.375" style="4" customWidth="1"/>
    <col min="717" max="717" width="9.875" style="4" customWidth="1"/>
    <col min="718" max="718" width="9" style="4" customWidth="1"/>
    <col min="719" max="719" width="8" style="4" customWidth="1"/>
    <col min="720" max="720" width="8.125" style="4" customWidth="1"/>
    <col min="721" max="721" width="8.375" style="4" customWidth="1"/>
    <col min="722" max="722" width="7.875" style="4" customWidth="1"/>
    <col min="723" max="965" width="7.5" style="4"/>
    <col min="966" max="966" width="11.625" style="4" customWidth="1"/>
    <col min="967" max="967" width="10.875" style="4" customWidth="1"/>
    <col min="968" max="968" width="19.375" style="4" customWidth="1"/>
    <col min="969" max="972" width="8.375" style="4" customWidth="1"/>
    <col min="973" max="973" width="9.875" style="4" customWidth="1"/>
    <col min="974" max="974" width="9" style="4" customWidth="1"/>
    <col min="975" max="975" width="8" style="4" customWidth="1"/>
    <col min="976" max="976" width="8.125" style="4" customWidth="1"/>
    <col min="977" max="977" width="8.375" style="4" customWidth="1"/>
    <col min="978" max="978" width="7.875" style="4" customWidth="1"/>
    <col min="979" max="1221" width="7.5" style="4"/>
    <col min="1222" max="1222" width="11.625" style="4" customWidth="1"/>
    <col min="1223" max="1223" width="10.875" style="4" customWidth="1"/>
    <col min="1224" max="1224" width="19.375" style="4" customWidth="1"/>
    <col min="1225" max="1228" width="8.375" style="4" customWidth="1"/>
    <col min="1229" max="1229" width="9.875" style="4" customWidth="1"/>
    <col min="1230" max="1230" width="9" style="4" customWidth="1"/>
    <col min="1231" max="1231" width="8" style="4" customWidth="1"/>
    <col min="1232" max="1232" width="8.125" style="4" customWidth="1"/>
    <col min="1233" max="1233" width="8.375" style="4" customWidth="1"/>
    <col min="1234" max="1234" width="7.875" style="4" customWidth="1"/>
    <col min="1235" max="1477" width="7.5" style="4"/>
    <col min="1478" max="1478" width="11.625" style="4" customWidth="1"/>
    <col min="1479" max="1479" width="10.875" style="4" customWidth="1"/>
    <col min="1480" max="1480" width="19.375" style="4" customWidth="1"/>
    <col min="1481" max="1484" width="8.375" style="4" customWidth="1"/>
    <col min="1485" max="1485" width="9.875" style="4" customWidth="1"/>
    <col min="1486" max="1486" width="9" style="4" customWidth="1"/>
    <col min="1487" max="1487" width="8" style="4" customWidth="1"/>
    <col min="1488" max="1488" width="8.125" style="4" customWidth="1"/>
    <col min="1489" max="1489" width="8.375" style="4" customWidth="1"/>
    <col min="1490" max="1490" width="7.875" style="4" customWidth="1"/>
    <col min="1491" max="1733" width="7.5" style="4"/>
    <col min="1734" max="1734" width="11.625" style="4" customWidth="1"/>
    <col min="1735" max="1735" width="10.875" style="4" customWidth="1"/>
    <col min="1736" max="1736" width="19.375" style="4" customWidth="1"/>
    <col min="1737" max="1740" width="8.375" style="4" customWidth="1"/>
    <col min="1741" max="1741" width="9.875" style="4" customWidth="1"/>
    <col min="1742" max="1742" width="9" style="4" customWidth="1"/>
    <col min="1743" max="1743" width="8" style="4" customWidth="1"/>
    <col min="1744" max="1744" width="8.125" style="4" customWidth="1"/>
    <col min="1745" max="1745" width="8.375" style="4" customWidth="1"/>
    <col min="1746" max="1746" width="7.875" style="4" customWidth="1"/>
    <col min="1747" max="1989" width="7.5" style="4"/>
    <col min="1990" max="1990" width="11.625" style="4" customWidth="1"/>
    <col min="1991" max="1991" width="10.875" style="4" customWidth="1"/>
    <col min="1992" max="1992" width="19.375" style="4" customWidth="1"/>
    <col min="1993" max="1996" width="8.375" style="4" customWidth="1"/>
    <col min="1997" max="1997" width="9.875" style="4" customWidth="1"/>
    <col min="1998" max="1998" width="9" style="4" customWidth="1"/>
    <col min="1999" max="1999" width="8" style="4" customWidth="1"/>
    <col min="2000" max="2000" width="8.125" style="4" customWidth="1"/>
    <col min="2001" max="2001" width="8.375" style="4" customWidth="1"/>
    <col min="2002" max="2002" width="7.875" style="4" customWidth="1"/>
    <col min="2003" max="2245" width="7.5" style="4"/>
    <col min="2246" max="2246" width="11.625" style="4" customWidth="1"/>
    <col min="2247" max="2247" width="10.875" style="4" customWidth="1"/>
    <col min="2248" max="2248" width="19.375" style="4" customWidth="1"/>
    <col min="2249" max="2252" width="8.375" style="4" customWidth="1"/>
    <col min="2253" max="2253" width="9.875" style="4" customWidth="1"/>
    <col min="2254" max="2254" width="9" style="4" customWidth="1"/>
    <col min="2255" max="2255" width="8" style="4" customWidth="1"/>
    <col min="2256" max="2256" width="8.125" style="4" customWidth="1"/>
    <col min="2257" max="2257" width="8.375" style="4" customWidth="1"/>
    <col min="2258" max="2258" width="7.875" style="4" customWidth="1"/>
    <col min="2259" max="2501" width="7.5" style="4"/>
    <col min="2502" max="2502" width="11.625" style="4" customWidth="1"/>
    <col min="2503" max="2503" width="10.875" style="4" customWidth="1"/>
    <col min="2504" max="2504" width="19.375" style="4" customWidth="1"/>
    <col min="2505" max="2508" width="8.375" style="4" customWidth="1"/>
    <col min="2509" max="2509" width="9.875" style="4" customWidth="1"/>
    <col min="2510" max="2510" width="9" style="4" customWidth="1"/>
    <col min="2511" max="2511" width="8" style="4" customWidth="1"/>
    <col min="2512" max="2512" width="8.125" style="4" customWidth="1"/>
    <col min="2513" max="2513" width="8.375" style="4" customWidth="1"/>
    <col min="2514" max="2514" width="7.875" style="4" customWidth="1"/>
    <col min="2515" max="2757" width="7.5" style="4"/>
    <col min="2758" max="2758" width="11.625" style="4" customWidth="1"/>
    <col min="2759" max="2759" width="10.875" style="4" customWidth="1"/>
    <col min="2760" max="2760" width="19.375" style="4" customWidth="1"/>
    <col min="2761" max="2764" width="8.375" style="4" customWidth="1"/>
    <col min="2765" max="2765" width="9.875" style="4" customWidth="1"/>
    <col min="2766" max="2766" width="9" style="4" customWidth="1"/>
    <col min="2767" max="2767" width="8" style="4" customWidth="1"/>
    <col min="2768" max="2768" width="8.125" style="4" customWidth="1"/>
    <col min="2769" max="2769" width="8.375" style="4" customWidth="1"/>
    <col min="2770" max="2770" width="7.875" style="4" customWidth="1"/>
    <col min="2771" max="3013" width="7.5" style="4"/>
    <col min="3014" max="3014" width="11.625" style="4" customWidth="1"/>
    <col min="3015" max="3015" width="10.875" style="4" customWidth="1"/>
    <col min="3016" max="3016" width="19.375" style="4" customWidth="1"/>
    <col min="3017" max="3020" width="8.375" style="4" customWidth="1"/>
    <col min="3021" max="3021" width="9.875" style="4" customWidth="1"/>
    <col min="3022" max="3022" width="9" style="4" customWidth="1"/>
    <col min="3023" max="3023" width="8" style="4" customWidth="1"/>
    <col min="3024" max="3024" width="8.125" style="4" customWidth="1"/>
    <col min="3025" max="3025" width="8.375" style="4" customWidth="1"/>
    <col min="3026" max="3026" width="7.875" style="4" customWidth="1"/>
    <col min="3027" max="3269" width="7.5" style="4"/>
    <col min="3270" max="3270" width="11.625" style="4" customWidth="1"/>
    <col min="3271" max="3271" width="10.875" style="4" customWidth="1"/>
    <col min="3272" max="3272" width="19.375" style="4" customWidth="1"/>
    <col min="3273" max="3276" width="8.375" style="4" customWidth="1"/>
    <col min="3277" max="3277" width="9.875" style="4" customWidth="1"/>
    <col min="3278" max="3278" width="9" style="4" customWidth="1"/>
    <col min="3279" max="3279" width="8" style="4" customWidth="1"/>
    <col min="3280" max="3280" width="8.125" style="4" customWidth="1"/>
    <col min="3281" max="3281" width="8.375" style="4" customWidth="1"/>
    <col min="3282" max="3282" width="7.875" style="4" customWidth="1"/>
    <col min="3283" max="3525" width="7.5" style="4"/>
    <col min="3526" max="3526" width="11.625" style="4" customWidth="1"/>
    <col min="3527" max="3527" width="10.875" style="4" customWidth="1"/>
    <col min="3528" max="3528" width="19.375" style="4" customWidth="1"/>
    <col min="3529" max="3532" width="8.375" style="4" customWidth="1"/>
    <col min="3533" max="3533" width="9.875" style="4" customWidth="1"/>
    <col min="3534" max="3534" width="9" style="4" customWidth="1"/>
    <col min="3535" max="3535" width="8" style="4" customWidth="1"/>
    <col min="3536" max="3536" width="8.125" style="4" customWidth="1"/>
    <col min="3537" max="3537" width="8.375" style="4" customWidth="1"/>
    <col min="3538" max="3538" width="7.875" style="4" customWidth="1"/>
    <col min="3539" max="3781" width="7.5" style="4"/>
    <col min="3782" max="3782" width="11.625" style="4" customWidth="1"/>
    <col min="3783" max="3783" width="10.875" style="4" customWidth="1"/>
    <col min="3784" max="3784" width="19.375" style="4" customWidth="1"/>
    <col min="3785" max="3788" width="8.375" style="4" customWidth="1"/>
    <col min="3789" max="3789" width="9.875" style="4" customWidth="1"/>
    <col min="3790" max="3790" width="9" style="4" customWidth="1"/>
    <col min="3791" max="3791" width="8" style="4" customWidth="1"/>
    <col min="3792" max="3792" width="8.125" style="4" customWidth="1"/>
    <col min="3793" max="3793" width="8.375" style="4" customWidth="1"/>
    <col min="3794" max="3794" width="7.875" style="4" customWidth="1"/>
    <col min="3795" max="4037" width="7.5" style="4"/>
    <col min="4038" max="4038" width="11.625" style="4" customWidth="1"/>
    <col min="4039" max="4039" width="10.875" style="4" customWidth="1"/>
    <col min="4040" max="4040" width="19.375" style="4" customWidth="1"/>
    <col min="4041" max="4044" width="8.375" style="4" customWidth="1"/>
    <col min="4045" max="4045" width="9.875" style="4" customWidth="1"/>
    <col min="4046" max="4046" width="9" style="4" customWidth="1"/>
    <col min="4047" max="4047" width="8" style="4" customWidth="1"/>
    <col min="4048" max="4048" width="8.125" style="4" customWidth="1"/>
    <col min="4049" max="4049" width="8.375" style="4" customWidth="1"/>
    <col min="4050" max="4050" width="7.875" style="4" customWidth="1"/>
    <col min="4051" max="4293" width="7.5" style="4"/>
    <col min="4294" max="4294" width="11.625" style="4" customWidth="1"/>
    <col min="4295" max="4295" width="10.875" style="4" customWidth="1"/>
    <col min="4296" max="4296" width="19.375" style="4" customWidth="1"/>
    <col min="4297" max="4300" width="8.375" style="4" customWidth="1"/>
    <col min="4301" max="4301" width="9.875" style="4" customWidth="1"/>
    <col min="4302" max="4302" width="9" style="4" customWidth="1"/>
    <col min="4303" max="4303" width="8" style="4" customWidth="1"/>
    <col min="4304" max="4304" width="8.125" style="4" customWidth="1"/>
    <col min="4305" max="4305" width="8.375" style="4" customWidth="1"/>
    <col min="4306" max="4306" width="7.875" style="4" customWidth="1"/>
    <col min="4307" max="4549" width="7.5" style="4"/>
    <col min="4550" max="4550" width="11.625" style="4" customWidth="1"/>
    <col min="4551" max="4551" width="10.875" style="4" customWidth="1"/>
    <col min="4552" max="4552" width="19.375" style="4" customWidth="1"/>
    <col min="4553" max="4556" width="8.375" style="4" customWidth="1"/>
    <col min="4557" max="4557" width="9.875" style="4" customWidth="1"/>
    <col min="4558" max="4558" width="9" style="4" customWidth="1"/>
    <col min="4559" max="4559" width="8" style="4" customWidth="1"/>
    <col min="4560" max="4560" width="8.125" style="4" customWidth="1"/>
    <col min="4561" max="4561" width="8.375" style="4" customWidth="1"/>
    <col min="4562" max="4562" width="7.875" style="4" customWidth="1"/>
    <col min="4563" max="4805" width="7.5" style="4"/>
    <col min="4806" max="4806" width="11.625" style="4" customWidth="1"/>
    <col min="4807" max="4807" width="10.875" style="4" customWidth="1"/>
    <col min="4808" max="4808" width="19.375" style="4" customWidth="1"/>
    <col min="4809" max="4812" width="8.375" style="4" customWidth="1"/>
    <col min="4813" max="4813" width="9.875" style="4" customWidth="1"/>
    <col min="4814" max="4814" width="9" style="4" customWidth="1"/>
    <col min="4815" max="4815" width="8" style="4" customWidth="1"/>
    <col min="4816" max="4816" width="8.125" style="4" customWidth="1"/>
    <col min="4817" max="4817" width="8.375" style="4" customWidth="1"/>
    <col min="4818" max="4818" width="7.875" style="4" customWidth="1"/>
    <col min="4819" max="5061" width="7.5" style="4"/>
    <col min="5062" max="5062" width="11.625" style="4" customWidth="1"/>
    <col min="5063" max="5063" width="10.875" style="4" customWidth="1"/>
    <col min="5064" max="5064" width="19.375" style="4" customWidth="1"/>
    <col min="5065" max="5068" width="8.375" style="4" customWidth="1"/>
    <col min="5069" max="5069" width="9.875" style="4" customWidth="1"/>
    <col min="5070" max="5070" width="9" style="4" customWidth="1"/>
    <col min="5071" max="5071" width="8" style="4" customWidth="1"/>
    <col min="5072" max="5072" width="8.125" style="4" customWidth="1"/>
    <col min="5073" max="5073" width="8.375" style="4" customWidth="1"/>
    <col min="5074" max="5074" width="7.875" style="4" customWidth="1"/>
    <col min="5075" max="5317" width="7.5" style="4"/>
    <col min="5318" max="5318" width="11.625" style="4" customWidth="1"/>
    <col min="5319" max="5319" width="10.875" style="4" customWidth="1"/>
    <col min="5320" max="5320" width="19.375" style="4" customWidth="1"/>
    <col min="5321" max="5324" width="8.375" style="4" customWidth="1"/>
    <col min="5325" max="5325" width="9.875" style="4" customWidth="1"/>
    <col min="5326" max="5326" width="9" style="4" customWidth="1"/>
    <col min="5327" max="5327" width="8" style="4" customWidth="1"/>
    <col min="5328" max="5328" width="8.125" style="4" customWidth="1"/>
    <col min="5329" max="5329" width="8.375" style="4" customWidth="1"/>
    <col min="5330" max="5330" width="7.875" style="4" customWidth="1"/>
    <col min="5331" max="5573" width="7.5" style="4"/>
    <col min="5574" max="5574" width="11.625" style="4" customWidth="1"/>
    <col min="5575" max="5575" width="10.875" style="4" customWidth="1"/>
    <col min="5576" max="5576" width="19.375" style="4" customWidth="1"/>
    <col min="5577" max="5580" width="8.375" style="4" customWidth="1"/>
    <col min="5581" max="5581" width="9.875" style="4" customWidth="1"/>
    <col min="5582" max="5582" width="9" style="4" customWidth="1"/>
    <col min="5583" max="5583" width="8" style="4" customWidth="1"/>
    <col min="5584" max="5584" width="8.125" style="4" customWidth="1"/>
    <col min="5585" max="5585" width="8.375" style="4" customWidth="1"/>
    <col min="5586" max="5586" width="7.875" style="4" customWidth="1"/>
    <col min="5587" max="5829" width="7.5" style="4"/>
    <col min="5830" max="5830" width="11.625" style="4" customWidth="1"/>
    <col min="5831" max="5831" width="10.875" style="4" customWidth="1"/>
    <col min="5832" max="5832" width="19.375" style="4" customWidth="1"/>
    <col min="5833" max="5836" width="8.375" style="4" customWidth="1"/>
    <col min="5837" max="5837" width="9.875" style="4" customWidth="1"/>
    <col min="5838" max="5838" width="9" style="4" customWidth="1"/>
    <col min="5839" max="5839" width="8" style="4" customWidth="1"/>
    <col min="5840" max="5840" width="8.125" style="4" customWidth="1"/>
    <col min="5841" max="5841" width="8.375" style="4" customWidth="1"/>
    <col min="5842" max="5842" width="7.875" style="4" customWidth="1"/>
    <col min="5843" max="6085" width="7.5" style="4"/>
    <col min="6086" max="6086" width="11.625" style="4" customWidth="1"/>
    <col min="6087" max="6087" width="10.875" style="4" customWidth="1"/>
    <col min="6088" max="6088" width="19.375" style="4" customWidth="1"/>
    <col min="6089" max="6092" width="8.375" style="4" customWidth="1"/>
    <col min="6093" max="6093" width="9.875" style="4" customWidth="1"/>
    <col min="6094" max="6094" width="9" style="4" customWidth="1"/>
    <col min="6095" max="6095" width="8" style="4" customWidth="1"/>
    <col min="6096" max="6096" width="8.125" style="4" customWidth="1"/>
    <col min="6097" max="6097" width="8.375" style="4" customWidth="1"/>
    <col min="6098" max="6098" width="7.875" style="4" customWidth="1"/>
    <col min="6099" max="6341" width="7.5" style="4"/>
    <col min="6342" max="6342" width="11.625" style="4" customWidth="1"/>
    <col min="6343" max="6343" width="10.875" style="4" customWidth="1"/>
    <col min="6344" max="6344" width="19.375" style="4" customWidth="1"/>
    <col min="6345" max="6348" width="8.375" style="4" customWidth="1"/>
    <col min="6349" max="6349" width="9.875" style="4" customWidth="1"/>
    <col min="6350" max="6350" width="9" style="4" customWidth="1"/>
    <col min="6351" max="6351" width="8" style="4" customWidth="1"/>
    <col min="6352" max="6352" width="8.125" style="4" customWidth="1"/>
    <col min="6353" max="6353" width="8.375" style="4" customWidth="1"/>
    <col min="6354" max="6354" width="7.875" style="4" customWidth="1"/>
    <col min="6355" max="6597" width="7.5" style="4"/>
    <col min="6598" max="6598" width="11.625" style="4" customWidth="1"/>
    <col min="6599" max="6599" width="10.875" style="4" customWidth="1"/>
    <col min="6600" max="6600" width="19.375" style="4" customWidth="1"/>
    <col min="6601" max="6604" width="8.375" style="4" customWidth="1"/>
    <col min="6605" max="6605" width="9.875" style="4" customWidth="1"/>
    <col min="6606" max="6606" width="9" style="4" customWidth="1"/>
    <col min="6607" max="6607" width="8" style="4" customWidth="1"/>
    <col min="6608" max="6608" width="8.125" style="4" customWidth="1"/>
    <col min="6609" max="6609" width="8.375" style="4" customWidth="1"/>
    <col min="6610" max="6610" width="7.875" style="4" customWidth="1"/>
    <col min="6611" max="6853" width="7.5" style="4"/>
    <col min="6854" max="6854" width="11.625" style="4" customWidth="1"/>
    <col min="6855" max="6855" width="10.875" style="4" customWidth="1"/>
    <col min="6856" max="6856" width="19.375" style="4" customWidth="1"/>
    <col min="6857" max="6860" width="8.375" style="4" customWidth="1"/>
    <col min="6861" max="6861" width="9.875" style="4" customWidth="1"/>
    <col min="6862" max="6862" width="9" style="4" customWidth="1"/>
    <col min="6863" max="6863" width="8" style="4" customWidth="1"/>
    <col min="6864" max="6864" width="8.125" style="4" customWidth="1"/>
    <col min="6865" max="6865" width="8.375" style="4" customWidth="1"/>
    <col min="6866" max="6866" width="7.875" style="4" customWidth="1"/>
    <col min="6867" max="7109" width="7.5" style="4"/>
    <col min="7110" max="7110" width="11.625" style="4" customWidth="1"/>
    <col min="7111" max="7111" width="10.875" style="4" customWidth="1"/>
    <col min="7112" max="7112" width="19.375" style="4" customWidth="1"/>
    <col min="7113" max="7116" width="8.375" style="4" customWidth="1"/>
    <col min="7117" max="7117" width="9.875" style="4" customWidth="1"/>
    <col min="7118" max="7118" width="9" style="4" customWidth="1"/>
    <col min="7119" max="7119" width="8" style="4" customWidth="1"/>
    <col min="7120" max="7120" width="8.125" style="4" customWidth="1"/>
    <col min="7121" max="7121" width="8.375" style="4" customWidth="1"/>
    <col min="7122" max="7122" width="7.875" style="4" customWidth="1"/>
    <col min="7123" max="7365" width="7.5" style="4"/>
    <col min="7366" max="7366" width="11.625" style="4" customWidth="1"/>
    <col min="7367" max="7367" width="10.875" style="4" customWidth="1"/>
    <col min="7368" max="7368" width="19.375" style="4" customWidth="1"/>
    <col min="7369" max="7372" width="8.375" style="4" customWidth="1"/>
    <col min="7373" max="7373" width="9.875" style="4" customWidth="1"/>
    <col min="7374" max="7374" width="9" style="4" customWidth="1"/>
    <col min="7375" max="7375" width="8" style="4" customWidth="1"/>
    <col min="7376" max="7376" width="8.125" style="4" customWidth="1"/>
    <col min="7377" max="7377" width="8.375" style="4" customWidth="1"/>
    <col min="7378" max="7378" width="7.875" style="4" customWidth="1"/>
    <col min="7379" max="7621" width="7.5" style="4"/>
    <col min="7622" max="7622" width="11.625" style="4" customWidth="1"/>
    <col min="7623" max="7623" width="10.875" style="4" customWidth="1"/>
    <col min="7624" max="7624" width="19.375" style="4" customWidth="1"/>
    <col min="7625" max="7628" width="8.375" style="4" customWidth="1"/>
    <col min="7629" max="7629" width="9.875" style="4" customWidth="1"/>
    <col min="7630" max="7630" width="9" style="4" customWidth="1"/>
    <col min="7631" max="7631" width="8" style="4" customWidth="1"/>
    <col min="7632" max="7632" width="8.125" style="4" customWidth="1"/>
    <col min="7633" max="7633" width="8.375" style="4" customWidth="1"/>
    <col min="7634" max="7634" width="7.875" style="4" customWidth="1"/>
    <col min="7635" max="7877" width="7.5" style="4"/>
    <col min="7878" max="7878" width="11.625" style="4" customWidth="1"/>
    <col min="7879" max="7879" width="10.875" style="4" customWidth="1"/>
    <col min="7880" max="7880" width="19.375" style="4" customWidth="1"/>
    <col min="7881" max="7884" width="8.375" style="4" customWidth="1"/>
    <col min="7885" max="7885" width="9.875" style="4" customWidth="1"/>
    <col min="7886" max="7886" width="9" style="4" customWidth="1"/>
    <col min="7887" max="7887" width="8" style="4" customWidth="1"/>
    <col min="7888" max="7888" width="8.125" style="4" customWidth="1"/>
    <col min="7889" max="7889" width="8.375" style="4" customWidth="1"/>
    <col min="7890" max="7890" width="7.875" style="4" customWidth="1"/>
    <col min="7891" max="8133" width="7.5" style="4"/>
    <col min="8134" max="8134" width="11.625" style="4" customWidth="1"/>
    <col min="8135" max="8135" width="10.875" style="4" customWidth="1"/>
    <col min="8136" max="8136" width="19.375" style="4" customWidth="1"/>
    <col min="8137" max="8140" width="8.375" style="4" customWidth="1"/>
    <col min="8141" max="8141" width="9.875" style="4" customWidth="1"/>
    <col min="8142" max="8142" width="9" style="4" customWidth="1"/>
    <col min="8143" max="8143" width="8" style="4" customWidth="1"/>
    <col min="8144" max="8144" width="8.125" style="4" customWidth="1"/>
    <col min="8145" max="8145" width="8.375" style="4" customWidth="1"/>
    <col min="8146" max="8146" width="7.875" style="4" customWidth="1"/>
    <col min="8147" max="8389" width="7.5" style="4"/>
    <col min="8390" max="8390" width="11.625" style="4" customWidth="1"/>
    <col min="8391" max="8391" width="10.875" style="4" customWidth="1"/>
    <col min="8392" max="8392" width="19.375" style="4" customWidth="1"/>
    <col min="8393" max="8396" width="8.375" style="4" customWidth="1"/>
    <col min="8397" max="8397" width="9.875" style="4" customWidth="1"/>
    <col min="8398" max="8398" width="9" style="4" customWidth="1"/>
    <col min="8399" max="8399" width="8" style="4" customWidth="1"/>
    <col min="8400" max="8400" width="8.125" style="4" customWidth="1"/>
    <col min="8401" max="8401" width="8.375" style="4" customWidth="1"/>
    <col min="8402" max="8402" width="7.875" style="4" customWidth="1"/>
    <col min="8403" max="8645" width="7.5" style="4"/>
    <col min="8646" max="8646" width="11.625" style="4" customWidth="1"/>
    <col min="8647" max="8647" width="10.875" style="4" customWidth="1"/>
    <col min="8648" max="8648" width="19.375" style="4" customWidth="1"/>
    <col min="8649" max="8652" width="8.375" style="4" customWidth="1"/>
    <col min="8653" max="8653" width="9.875" style="4" customWidth="1"/>
    <col min="8654" max="8654" width="9" style="4" customWidth="1"/>
    <col min="8655" max="8655" width="8" style="4" customWidth="1"/>
    <col min="8656" max="8656" width="8.125" style="4" customWidth="1"/>
    <col min="8657" max="8657" width="8.375" style="4" customWidth="1"/>
    <col min="8658" max="8658" width="7.875" style="4" customWidth="1"/>
    <col min="8659" max="8901" width="7.5" style="4"/>
    <col min="8902" max="8902" width="11.625" style="4" customWidth="1"/>
    <col min="8903" max="8903" width="10.875" style="4" customWidth="1"/>
    <col min="8904" max="8904" width="19.375" style="4" customWidth="1"/>
    <col min="8905" max="8908" width="8.375" style="4" customWidth="1"/>
    <col min="8909" max="8909" width="9.875" style="4" customWidth="1"/>
    <col min="8910" max="8910" width="9" style="4" customWidth="1"/>
    <col min="8911" max="8911" width="8" style="4" customWidth="1"/>
    <col min="8912" max="8912" width="8.125" style="4" customWidth="1"/>
    <col min="8913" max="8913" width="8.375" style="4" customWidth="1"/>
    <col min="8914" max="8914" width="7.875" style="4" customWidth="1"/>
    <col min="8915" max="9157" width="7.5" style="4"/>
    <col min="9158" max="9158" width="11.625" style="4" customWidth="1"/>
    <col min="9159" max="9159" width="10.875" style="4" customWidth="1"/>
    <col min="9160" max="9160" width="19.375" style="4" customWidth="1"/>
    <col min="9161" max="9164" width="8.375" style="4" customWidth="1"/>
    <col min="9165" max="9165" width="9.875" style="4" customWidth="1"/>
    <col min="9166" max="9166" width="9" style="4" customWidth="1"/>
    <col min="9167" max="9167" width="8" style="4" customWidth="1"/>
    <col min="9168" max="9168" width="8.125" style="4" customWidth="1"/>
    <col min="9169" max="9169" width="8.375" style="4" customWidth="1"/>
    <col min="9170" max="9170" width="7.875" style="4" customWidth="1"/>
    <col min="9171" max="9413" width="7.5" style="4"/>
    <col min="9414" max="9414" width="11.625" style="4" customWidth="1"/>
    <col min="9415" max="9415" width="10.875" style="4" customWidth="1"/>
    <col min="9416" max="9416" width="19.375" style="4" customWidth="1"/>
    <col min="9417" max="9420" width="8.375" style="4" customWidth="1"/>
    <col min="9421" max="9421" width="9.875" style="4" customWidth="1"/>
    <col min="9422" max="9422" width="9" style="4" customWidth="1"/>
    <col min="9423" max="9423" width="8" style="4" customWidth="1"/>
    <col min="9424" max="9424" width="8.125" style="4" customWidth="1"/>
    <col min="9425" max="9425" width="8.375" style="4" customWidth="1"/>
    <col min="9426" max="9426" width="7.875" style="4" customWidth="1"/>
    <col min="9427" max="9669" width="7.5" style="4"/>
    <col min="9670" max="9670" width="11.625" style="4" customWidth="1"/>
    <col min="9671" max="9671" width="10.875" style="4" customWidth="1"/>
    <col min="9672" max="9672" width="19.375" style="4" customWidth="1"/>
    <col min="9673" max="9676" width="8.375" style="4" customWidth="1"/>
    <col min="9677" max="9677" width="9.875" style="4" customWidth="1"/>
    <col min="9678" max="9678" width="9" style="4" customWidth="1"/>
    <col min="9679" max="9679" width="8" style="4" customWidth="1"/>
    <col min="9680" max="9680" width="8.125" style="4" customWidth="1"/>
    <col min="9681" max="9681" width="8.375" style="4" customWidth="1"/>
    <col min="9682" max="9682" width="7.875" style="4" customWidth="1"/>
    <col min="9683" max="9925" width="7.5" style="4"/>
    <col min="9926" max="9926" width="11.625" style="4" customWidth="1"/>
    <col min="9927" max="9927" width="10.875" style="4" customWidth="1"/>
    <col min="9928" max="9928" width="19.375" style="4" customWidth="1"/>
    <col min="9929" max="9932" width="8.375" style="4" customWidth="1"/>
    <col min="9933" max="9933" width="9.875" style="4" customWidth="1"/>
    <col min="9934" max="9934" width="9" style="4" customWidth="1"/>
    <col min="9935" max="9935" width="8" style="4" customWidth="1"/>
    <col min="9936" max="9936" width="8.125" style="4" customWidth="1"/>
    <col min="9937" max="9937" width="8.375" style="4" customWidth="1"/>
    <col min="9938" max="9938" width="7.875" style="4" customWidth="1"/>
    <col min="9939" max="10181" width="7.5" style="4"/>
    <col min="10182" max="10182" width="11.625" style="4" customWidth="1"/>
    <col min="10183" max="10183" width="10.875" style="4" customWidth="1"/>
    <col min="10184" max="10184" width="19.375" style="4" customWidth="1"/>
    <col min="10185" max="10188" width="8.375" style="4" customWidth="1"/>
    <col min="10189" max="10189" width="9.875" style="4" customWidth="1"/>
    <col min="10190" max="10190" width="9" style="4" customWidth="1"/>
    <col min="10191" max="10191" width="8" style="4" customWidth="1"/>
    <col min="10192" max="10192" width="8.125" style="4" customWidth="1"/>
    <col min="10193" max="10193" width="8.375" style="4" customWidth="1"/>
    <col min="10194" max="10194" width="7.875" style="4" customWidth="1"/>
    <col min="10195" max="10437" width="7.5" style="4"/>
    <col min="10438" max="10438" width="11.625" style="4" customWidth="1"/>
    <col min="10439" max="10439" width="10.875" style="4" customWidth="1"/>
    <col min="10440" max="10440" width="19.375" style="4" customWidth="1"/>
    <col min="10441" max="10444" width="8.375" style="4" customWidth="1"/>
    <col min="10445" max="10445" width="9.875" style="4" customWidth="1"/>
    <col min="10446" max="10446" width="9" style="4" customWidth="1"/>
    <col min="10447" max="10447" width="8" style="4" customWidth="1"/>
    <col min="10448" max="10448" width="8.125" style="4" customWidth="1"/>
    <col min="10449" max="10449" width="8.375" style="4" customWidth="1"/>
    <col min="10450" max="10450" width="7.875" style="4" customWidth="1"/>
    <col min="10451" max="10693" width="7.5" style="4"/>
    <col min="10694" max="10694" width="11.625" style="4" customWidth="1"/>
    <col min="10695" max="10695" width="10.875" style="4" customWidth="1"/>
    <col min="10696" max="10696" width="19.375" style="4" customWidth="1"/>
    <col min="10697" max="10700" width="8.375" style="4" customWidth="1"/>
    <col min="10701" max="10701" width="9.875" style="4" customWidth="1"/>
    <col min="10702" max="10702" width="9" style="4" customWidth="1"/>
    <col min="10703" max="10703" width="8" style="4" customWidth="1"/>
    <col min="10704" max="10704" width="8.125" style="4" customWidth="1"/>
    <col min="10705" max="10705" width="8.375" style="4" customWidth="1"/>
    <col min="10706" max="10706" width="7.875" style="4" customWidth="1"/>
    <col min="10707" max="10949" width="7.5" style="4"/>
    <col min="10950" max="10950" width="11.625" style="4" customWidth="1"/>
    <col min="10951" max="10951" width="10.875" style="4" customWidth="1"/>
    <col min="10952" max="10952" width="19.375" style="4" customWidth="1"/>
    <col min="10953" max="10956" width="8.375" style="4" customWidth="1"/>
    <col min="10957" max="10957" width="9.875" style="4" customWidth="1"/>
    <col min="10958" max="10958" width="9" style="4" customWidth="1"/>
    <col min="10959" max="10959" width="8" style="4" customWidth="1"/>
    <col min="10960" max="10960" width="8.125" style="4" customWidth="1"/>
    <col min="10961" max="10961" width="8.375" style="4" customWidth="1"/>
    <col min="10962" max="10962" width="7.875" style="4" customWidth="1"/>
    <col min="10963" max="11205" width="7.5" style="4"/>
    <col min="11206" max="11206" width="11.625" style="4" customWidth="1"/>
    <col min="11207" max="11207" width="10.875" style="4" customWidth="1"/>
    <col min="11208" max="11208" width="19.375" style="4" customWidth="1"/>
    <col min="11209" max="11212" width="8.375" style="4" customWidth="1"/>
    <col min="11213" max="11213" width="9.875" style="4" customWidth="1"/>
    <col min="11214" max="11214" width="9" style="4" customWidth="1"/>
    <col min="11215" max="11215" width="8" style="4" customWidth="1"/>
    <col min="11216" max="11216" width="8.125" style="4" customWidth="1"/>
    <col min="11217" max="11217" width="8.375" style="4" customWidth="1"/>
    <col min="11218" max="11218" width="7.875" style="4" customWidth="1"/>
    <col min="11219" max="11461" width="7.5" style="4"/>
    <col min="11462" max="11462" width="11.625" style="4" customWidth="1"/>
    <col min="11463" max="11463" width="10.875" style="4" customWidth="1"/>
    <col min="11464" max="11464" width="19.375" style="4" customWidth="1"/>
    <col min="11465" max="11468" width="8.375" style="4" customWidth="1"/>
    <col min="11469" max="11469" width="9.875" style="4" customWidth="1"/>
    <col min="11470" max="11470" width="9" style="4" customWidth="1"/>
    <col min="11471" max="11471" width="8" style="4" customWidth="1"/>
    <col min="11472" max="11472" width="8.125" style="4" customWidth="1"/>
    <col min="11473" max="11473" width="8.375" style="4" customWidth="1"/>
    <col min="11474" max="11474" width="7.875" style="4" customWidth="1"/>
    <col min="11475" max="11717" width="7.5" style="4"/>
    <col min="11718" max="11718" width="11.625" style="4" customWidth="1"/>
    <col min="11719" max="11719" width="10.875" style="4" customWidth="1"/>
    <col min="11720" max="11720" width="19.375" style="4" customWidth="1"/>
    <col min="11721" max="11724" width="8.375" style="4" customWidth="1"/>
    <col min="11725" max="11725" width="9.875" style="4" customWidth="1"/>
    <col min="11726" max="11726" width="9" style="4" customWidth="1"/>
    <col min="11727" max="11727" width="8" style="4" customWidth="1"/>
    <col min="11728" max="11728" width="8.125" style="4" customWidth="1"/>
    <col min="11729" max="11729" width="8.375" style="4" customWidth="1"/>
    <col min="11730" max="11730" width="7.875" style="4" customWidth="1"/>
    <col min="11731" max="11973" width="7.5" style="4"/>
    <col min="11974" max="11974" width="11.625" style="4" customWidth="1"/>
    <col min="11975" max="11975" width="10.875" style="4" customWidth="1"/>
    <col min="11976" max="11976" width="19.375" style="4" customWidth="1"/>
    <col min="11977" max="11980" width="8.375" style="4" customWidth="1"/>
    <col min="11981" max="11981" width="9.875" style="4" customWidth="1"/>
    <col min="11982" max="11982" width="9" style="4" customWidth="1"/>
    <col min="11983" max="11983" width="8" style="4" customWidth="1"/>
    <col min="11984" max="11984" width="8.125" style="4" customWidth="1"/>
    <col min="11985" max="11985" width="8.375" style="4" customWidth="1"/>
    <col min="11986" max="11986" width="7.875" style="4" customWidth="1"/>
    <col min="11987" max="12229" width="7.5" style="4"/>
    <col min="12230" max="12230" width="11.625" style="4" customWidth="1"/>
    <col min="12231" max="12231" width="10.875" style="4" customWidth="1"/>
    <col min="12232" max="12232" width="19.375" style="4" customWidth="1"/>
    <col min="12233" max="12236" width="8.375" style="4" customWidth="1"/>
    <col min="12237" max="12237" width="9.875" style="4" customWidth="1"/>
    <col min="12238" max="12238" width="9" style="4" customWidth="1"/>
    <col min="12239" max="12239" width="8" style="4" customWidth="1"/>
    <col min="12240" max="12240" width="8.125" style="4" customWidth="1"/>
    <col min="12241" max="12241" width="8.375" style="4" customWidth="1"/>
    <col min="12242" max="12242" width="7.875" style="4" customWidth="1"/>
    <col min="12243" max="12485" width="7.5" style="4"/>
    <col min="12486" max="12486" width="11.625" style="4" customWidth="1"/>
    <col min="12487" max="12487" width="10.875" style="4" customWidth="1"/>
    <col min="12488" max="12488" width="19.375" style="4" customWidth="1"/>
    <col min="12489" max="12492" width="8.375" style="4" customWidth="1"/>
    <col min="12493" max="12493" width="9.875" style="4" customWidth="1"/>
    <col min="12494" max="12494" width="9" style="4" customWidth="1"/>
    <col min="12495" max="12495" width="8" style="4" customWidth="1"/>
    <col min="12496" max="12496" width="8.125" style="4" customWidth="1"/>
    <col min="12497" max="12497" width="8.375" style="4" customWidth="1"/>
    <col min="12498" max="12498" width="7.875" style="4" customWidth="1"/>
    <col min="12499" max="12741" width="7.5" style="4"/>
    <col min="12742" max="12742" width="11.625" style="4" customWidth="1"/>
    <col min="12743" max="12743" width="10.875" style="4" customWidth="1"/>
    <col min="12744" max="12744" width="19.375" style="4" customWidth="1"/>
    <col min="12745" max="12748" width="8.375" style="4" customWidth="1"/>
    <col min="12749" max="12749" width="9.875" style="4" customWidth="1"/>
    <col min="12750" max="12750" width="9" style="4" customWidth="1"/>
    <col min="12751" max="12751" width="8" style="4" customWidth="1"/>
    <col min="12752" max="12752" width="8.125" style="4" customWidth="1"/>
    <col min="12753" max="12753" width="8.375" style="4" customWidth="1"/>
    <col min="12754" max="12754" width="7.875" style="4" customWidth="1"/>
    <col min="12755" max="12997" width="7.5" style="4"/>
    <col min="12998" max="12998" width="11.625" style="4" customWidth="1"/>
    <col min="12999" max="12999" width="10.875" style="4" customWidth="1"/>
    <col min="13000" max="13000" width="19.375" style="4" customWidth="1"/>
    <col min="13001" max="13004" width="8.375" style="4" customWidth="1"/>
    <col min="13005" max="13005" width="9.875" style="4" customWidth="1"/>
    <col min="13006" max="13006" width="9" style="4" customWidth="1"/>
    <col min="13007" max="13007" width="8" style="4" customWidth="1"/>
    <col min="13008" max="13008" width="8.125" style="4" customWidth="1"/>
    <col min="13009" max="13009" width="8.375" style="4" customWidth="1"/>
    <col min="13010" max="13010" width="7.875" style="4" customWidth="1"/>
    <col min="13011" max="13253" width="7.5" style="4"/>
    <col min="13254" max="13254" width="11.625" style="4" customWidth="1"/>
    <col min="13255" max="13255" width="10.875" style="4" customWidth="1"/>
    <col min="13256" max="13256" width="19.375" style="4" customWidth="1"/>
    <col min="13257" max="13260" width="8.375" style="4" customWidth="1"/>
    <col min="13261" max="13261" width="9.875" style="4" customWidth="1"/>
    <col min="13262" max="13262" width="9" style="4" customWidth="1"/>
    <col min="13263" max="13263" width="8" style="4" customWidth="1"/>
    <col min="13264" max="13264" width="8.125" style="4" customWidth="1"/>
    <col min="13265" max="13265" width="8.375" style="4" customWidth="1"/>
    <col min="13266" max="13266" width="7.875" style="4" customWidth="1"/>
    <col min="13267" max="13509" width="7.5" style="4"/>
    <col min="13510" max="13510" width="11.625" style="4" customWidth="1"/>
    <col min="13511" max="13511" width="10.875" style="4" customWidth="1"/>
    <col min="13512" max="13512" width="19.375" style="4" customWidth="1"/>
    <col min="13513" max="13516" width="8.375" style="4" customWidth="1"/>
    <col min="13517" max="13517" width="9.875" style="4" customWidth="1"/>
    <col min="13518" max="13518" width="9" style="4" customWidth="1"/>
    <col min="13519" max="13519" width="8" style="4" customWidth="1"/>
    <col min="13520" max="13520" width="8.125" style="4" customWidth="1"/>
    <col min="13521" max="13521" width="8.375" style="4" customWidth="1"/>
    <col min="13522" max="13522" width="7.875" style="4" customWidth="1"/>
    <col min="13523" max="13765" width="7.5" style="4"/>
    <col min="13766" max="13766" width="11.625" style="4" customWidth="1"/>
    <col min="13767" max="13767" width="10.875" style="4" customWidth="1"/>
    <col min="13768" max="13768" width="19.375" style="4" customWidth="1"/>
    <col min="13769" max="13772" width="8.375" style="4" customWidth="1"/>
    <col min="13773" max="13773" width="9.875" style="4" customWidth="1"/>
    <col min="13774" max="13774" width="9" style="4" customWidth="1"/>
    <col min="13775" max="13775" width="8" style="4" customWidth="1"/>
    <col min="13776" max="13776" width="8.125" style="4" customWidth="1"/>
    <col min="13777" max="13777" width="8.375" style="4" customWidth="1"/>
    <col min="13778" max="13778" width="7.875" style="4" customWidth="1"/>
    <col min="13779" max="14021" width="7.5" style="4"/>
    <col min="14022" max="14022" width="11.625" style="4" customWidth="1"/>
    <col min="14023" max="14023" width="10.875" style="4" customWidth="1"/>
    <col min="14024" max="14024" width="19.375" style="4" customWidth="1"/>
    <col min="14025" max="14028" width="8.375" style="4" customWidth="1"/>
    <col min="14029" max="14029" width="9.875" style="4" customWidth="1"/>
    <col min="14030" max="14030" width="9" style="4" customWidth="1"/>
    <col min="14031" max="14031" width="8" style="4" customWidth="1"/>
    <col min="14032" max="14032" width="8.125" style="4" customWidth="1"/>
    <col min="14033" max="14033" width="8.375" style="4" customWidth="1"/>
    <col min="14034" max="14034" width="7.875" style="4" customWidth="1"/>
    <col min="14035" max="14277" width="7.5" style="4"/>
    <col min="14278" max="14278" width="11.625" style="4" customWidth="1"/>
    <col min="14279" max="14279" width="10.875" style="4" customWidth="1"/>
    <col min="14280" max="14280" width="19.375" style="4" customWidth="1"/>
    <col min="14281" max="14284" width="8.375" style="4" customWidth="1"/>
    <col min="14285" max="14285" width="9.875" style="4" customWidth="1"/>
    <col min="14286" max="14286" width="9" style="4" customWidth="1"/>
    <col min="14287" max="14287" width="8" style="4" customWidth="1"/>
    <col min="14288" max="14288" width="8.125" style="4" customWidth="1"/>
    <col min="14289" max="14289" width="8.375" style="4" customWidth="1"/>
    <col min="14290" max="14290" width="7.875" style="4" customWidth="1"/>
    <col min="14291" max="14533" width="7.5" style="4"/>
    <col min="14534" max="14534" width="11.625" style="4" customWidth="1"/>
    <col min="14535" max="14535" width="10.875" style="4" customWidth="1"/>
    <col min="14536" max="14536" width="19.375" style="4" customWidth="1"/>
    <col min="14537" max="14540" width="8.375" style="4" customWidth="1"/>
    <col min="14541" max="14541" width="9.875" style="4" customWidth="1"/>
    <col min="14542" max="14542" width="9" style="4" customWidth="1"/>
    <col min="14543" max="14543" width="8" style="4" customWidth="1"/>
    <col min="14544" max="14544" width="8.125" style="4" customWidth="1"/>
    <col min="14545" max="14545" width="8.375" style="4" customWidth="1"/>
    <col min="14546" max="14546" width="7.875" style="4" customWidth="1"/>
    <col min="14547" max="14789" width="7.5" style="4"/>
    <col min="14790" max="14790" width="11.625" style="4" customWidth="1"/>
    <col min="14791" max="14791" width="10.875" style="4" customWidth="1"/>
    <col min="14792" max="14792" width="19.375" style="4" customWidth="1"/>
    <col min="14793" max="14796" width="8.375" style="4" customWidth="1"/>
    <col min="14797" max="14797" width="9.875" style="4" customWidth="1"/>
    <col min="14798" max="14798" width="9" style="4" customWidth="1"/>
    <col min="14799" max="14799" width="8" style="4" customWidth="1"/>
    <col min="14800" max="14800" width="8.125" style="4" customWidth="1"/>
    <col min="14801" max="14801" width="8.375" style="4" customWidth="1"/>
    <col min="14802" max="14802" width="7.875" style="4" customWidth="1"/>
    <col min="14803" max="15045" width="7.5" style="4"/>
    <col min="15046" max="15046" width="11.625" style="4" customWidth="1"/>
    <col min="15047" max="15047" width="10.875" style="4" customWidth="1"/>
    <col min="15048" max="15048" width="19.375" style="4" customWidth="1"/>
    <col min="15049" max="15052" width="8.375" style="4" customWidth="1"/>
    <col min="15053" max="15053" width="9.875" style="4" customWidth="1"/>
    <col min="15054" max="15054" width="9" style="4" customWidth="1"/>
    <col min="15055" max="15055" width="8" style="4" customWidth="1"/>
    <col min="15056" max="15056" width="8.125" style="4" customWidth="1"/>
    <col min="15057" max="15057" width="8.375" style="4" customWidth="1"/>
    <col min="15058" max="15058" width="7.875" style="4" customWidth="1"/>
    <col min="15059" max="15301" width="7.5" style="4"/>
    <col min="15302" max="15302" width="11.625" style="4" customWidth="1"/>
    <col min="15303" max="15303" width="10.875" style="4" customWidth="1"/>
    <col min="15304" max="15304" width="19.375" style="4" customWidth="1"/>
    <col min="15305" max="15308" width="8.375" style="4" customWidth="1"/>
    <col min="15309" max="15309" width="9.875" style="4" customWidth="1"/>
    <col min="15310" max="15310" width="9" style="4" customWidth="1"/>
    <col min="15311" max="15311" width="8" style="4" customWidth="1"/>
    <col min="15312" max="15312" width="8.125" style="4" customWidth="1"/>
    <col min="15313" max="15313" width="8.375" style="4" customWidth="1"/>
    <col min="15314" max="15314" width="7.875" style="4" customWidth="1"/>
    <col min="15315" max="15557" width="7.5" style="4"/>
    <col min="15558" max="15558" width="11.625" style="4" customWidth="1"/>
    <col min="15559" max="15559" width="10.875" style="4" customWidth="1"/>
    <col min="15560" max="15560" width="19.375" style="4" customWidth="1"/>
    <col min="15561" max="15564" width="8.375" style="4" customWidth="1"/>
    <col min="15565" max="15565" width="9.875" style="4" customWidth="1"/>
    <col min="15566" max="15566" width="9" style="4" customWidth="1"/>
    <col min="15567" max="15567" width="8" style="4" customWidth="1"/>
    <col min="15568" max="15568" width="8.125" style="4" customWidth="1"/>
    <col min="15569" max="15569" width="8.375" style="4" customWidth="1"/>
    <col min="15570" max="15570" width="7.875" style="4" customWidth="1"/>
    <col min="15571" max="15813" width="7.5" style="4"/>
    <col min="15814" max="15814" width="11.625" style="4" customWidth="1"/>
    <col min="15815" max="15815" width="10.875" style="4" customWidth="1"/>
    <col min="15816" max="15816" width="19.375" style="4" customWidth="1"/>
    <col min="15817" max="15820" width="8.375" style="4" customWidth="1"/>
    <col min="15821" max="15821" width="9.875" style="4" customWidth="1"/>
    <col min="15822" max="15822" width="9" style="4" customWidth="1"/>
    <col min="15823" max="15823" width="8" style="4" customWidth="1"/>
    <col min="15824" max="15824" width="8.125" style="4" customWidth="1"/>
    <col min="15825" max="15825" width="8.375" style="4" customWidth="1"/>
    <col min="15826" max="15826" width="7.875" style="4" customWidth="1"/>
    <col min="15827" max="16069" width="7.5" style="4"/>
    <col min="16070" max="16070" width="11.625" style="4" customWidth="1"/>
    <col min="16071" max="16071" width="10.875" style="4" customWidth="1"/>
    <col min="16072" max="16072" width="19.375" style="4" customWidth="1"/>
    <col min="16073" max="16076" width="8.375" style="4" customWidth="1"/>
    <col min="16077" max="16077" width="9.875" style="4" customWidth="1"/>
    <col min="16078" max="16078" width="9" style="4" customWidth="1"/>
    <col min="16079" max="16079" width="8" style="4" customWidth="1"/>
    <col min="16080" max="16080" width="8.125" style="4" customWidth="1"/>
    <col min="16081" max="16081" width="8.375" style="4" customWidth="1"/>
    <col min="16082" max="16082" width="7.875" style="4" customWidth="1"/>
    <col min="16083" max="16384" width="7.5" style="4"/>
  </cols>
  <sheetData>
    <row r="1" spans="1:11" ht="15.75">
      <c r="A1" s="7" t="s">
        <v>0</v>
      </c>
    </row>
    <row r="2" spans="1:11" s="10" customFormat="1" ht="25.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1" customFormat="1" ht="30" customHeight="1">
      <c r="A3" s="8" t="s">
        <v>2</v>
      </c>
      <c r="B3" s="79" t="s">
        <v>122</v>
      </c>
      <c r="C3" s="79"/>
      <c r="D3" s="79"/>
      <c r="E3" s="9"/>
      <c r="F3" s="9"/>
      <c r="G3" s="9"/>
      <c r="H3" s="9"/>
      <c r="J3" s="115" t="s">
        <v>3</v>
      </c>
      <c r="K3" s="115"/>
    </row>
    <row r="4" spans="1:11" s="2" customFormat="1" ht="34.5" customHeight="1">
      <c r="A4" s="11" t="s">
        <v>4</v>
      </c>
      <c r="B4" s="12" t="s">
        <v>5</v>
      </c>
      <c r="C4" s="81" t="s">
        <v>136</v>
      </c>
      <c r="D4" s="116"/>
      <c r="E4" s="12" t="s">
        <v>6</v>
      </c>
      <c r="F4" s="117" t="s">
        <v>54</v>
      </c>
      <c r="G4" s="118"/>
      <c r="H4" s="12" t="s">
        <v>7</v>
      </c>
      <c r="I4" s="85" t="s">
        <v>122</v>
      </c>
      <c r="J4" s="119"/>
      <c r="K4" s="119"/>
    </row>
    <row r="5" spans="1:11" s="3" customFormat="1" ht="30" customHeight="1">
      <c r="A5" s="120" t="s">
        <v>8</v>
      </c>
      <c r="B5" s="121" t="s">
        <v>9</v>
      </c>
      <c r="C5" s="121"/>
      <c r="D5" s="121"/>
      <c r="E5" s="122" t="s">
        <v>10</v>
      </c>
      <c r="F5" s="123"/>
      <c r="G5" s="124"/>
      <c r="H5" s="122" t="s">
        <v>11</v>
      </c>
      <c r="I5" s="123"/>
      <c r="J5" s="124"/>
      <c r="K5" s="13" t="s">
        <v>12</v>
      </c>
    </row>
    <row r="6" spans="1:11" ht="30" customHeight="1">
      <c r="A6" s="120"/>
      <c r="B6" s="14" t="s">
        <v>13</v>
      </c>
      <c r="C6" s="125">
        <v>4600</v>
      </c>
      <c r="D6" s="125"/>
      <c r="E6" s="14" t="s">
        <v>14</v>
      </c>
      <c r="F6" s="126">
        <v>4600</v>
      </c>
      <c r="G6" s="127"/>
      <c r="H6" s="14" t="s">
        <v>15</v>
      </c>
      <c r="I6" s="126">
        <v>4082.57</v>
      </c>
      <c r="J6" s="127"/>
      <c r="K6" s="94">
        <v>0.96</v>
      </c>
    </row>
    <row r="7" spans="1:11" ht="30" customHeight="1">
      <c r="A7" s="120"/>
      <c r="B7" s="15" t="s">
        <v>16</v>
      </c>
      <c r="C7" s="125">
        <v>4600</v>
      </c>
      <c r="D7" s="125"/>
      <c r="E7" s="15" t="s">
        <v>16</v>
      </c>
      <c r="F7" s="126">
        <v>4600</v>
      </c>
      <c r="G7" s="127"/>
      <c r="H7" s="15" t="s">
        <v>16</v>
      </c>
      <c r="I7" s="126">
        <v>4082.57</v>
      </c>
      <c r="J7" s="127"/>
      <c r="K7" s="129"/>
    </row>
    <row r="8" spans="1:11" ht="30" customHeight="1">
      <c r="A8" s="120"/>
      <c r="B8" s="16" t="s">
        <v>17</v>
      </c>
      <c r="C8" s="95"/>
      <c r="D8" s="95"/>
      <c r="E8" s="16" t="s">
        <v>17</v>
      </c>
      <c r="F8" s="126"/>
      <c r="G8" s="127"/>
      <c r="H8" s="16" t="s">
        <v>17</v>
      </c>
      <c r="I8" s="130"/>
      <c r="J8" s="131"/>
      <c r="K8" s="129"/>
    </row>
    <row r="9" spans="1:11" ht="30" customHeight="1">
      <c r="A9" s="120" t="s">
        <v>18</v>
      </c>
      <c r="B9" s="132" t="s">
        <v>19</v>
      </c>
      <c r="C9" s="133"/>
      <c r="D9" s="133"/>
      <c r="E9" s="134"/>
      <c r="F9" s="122" t="s">
        <v>20</v>
      </c>
      <c r="G9" s="123"/>
      <c r="H9" s="123"/>
      <c r="I9" s="123"/>
      <c r="J9" s="124"/>
      <c r="K9" s="12" t="s">
        <v>21</v>
      </c>
    </row>
    <row r="10" spans="1:11" ht="45.75" customHeight="1">
      <c r="A10" s="120"/>
      <c r="B10" s="92" t="s">
        <v>137</v>
      </c>
      <c r="C10" s="127"/>
      <c r="D10" s="127"/>
      <c r="E10" s="128"/>
      <c r="F10" s="120"/>
      <c r="G10" s="120"/>
      <c r="H10" s="120"/>
      <c r="I10" s="120"/>
      <c r="J10" s="120"/>
      <c r="K10" s="25"/>
    </row>
    <row r="11" spans="1:11" ht="30" customHeight="1">
      <c r="A11" s="144" t="s">
        <v>22</v>
      </c>
      <c r="B11" s="139" t="s">
        <v>23</v>
      </c>
      <c r="C11" s="139" t="s">
        <v>24</v>
      </c>
      <c r="D11" s="121" t="s">
        <v>25</v>
      </c>
      <c r="E11" s="139" t="s">
        <v>26</v>
      </c>
      <c r="F11" s="136" t="s">
        <v>27</v>
      </c>
      <c r="G11" s="137"/>
      <c r="H11" s="138"/>
      <c r="I11" s="139" t="s">
        <v>28</v>
      </c>
      <c r="J11" s="141" t="s">
        <v>29</v>
      </c>
      <c r="K11" s="143" t="s">
        <v>30</v>
      </c>
    </row>
    <row r="12" spans="1:11" ht="30" customHeight="1">
      <c r="A12" s="145"/>
      <c r="B12" s="140"/>
      <c r="C12" s="140"/>
      <c r="D12" s="121"/>
      <c r="E12" s="140"/>
      <c r="F12" s="12" t="s">
        <v>31</v>
      </c>
      <c r="G12" s="12" t="s">
        <v>32</v>
      </c>
      <c r="H12" s="12" t="s">
        <v>33</v>
      </c>
      <c r="I12" s="140"/>
      <c r="J12" s="142"/>
      <c r="K12" s="143"/>
    </row>
    <row r="13" spans="1:11" ht="30" customHeight="1">
      <c r="A13" s="145"/>
      <c r="B13" s="143" t="s">
        <v>34</v>
      </c>
      <c r="C13" s="17" t="s">
        <v>35</v>
      </c>
      <c r="D13" s="35" t="s">
        <v>83</v>
      </c>
      <c r="E13" s="36">
        <v>20</v>
      </c>
      <c r="F13" s="35" t="s">
        <v>70</v>
      </c>
      <c r="G13" s="35">
        <v>3</v>
      </c>
      <c r="H13" s="35" t="s">
        <v>85</v>
      </c>
      <c r="I13" s="52" t="s">
        <v>97</v>
      </c>
      <c r="J13" s="43" t="s">
        <v>90</v>
      </c>
      <c r="K13" s="52">
        <v>20</v>
      </c>
    </row>
    <row r="14" spans="1:11" ht="30" customHeight="1">
      <c r="A14" s="145"/>
      <c r="B14" s="121"/>
      <c r="C14" s="17" t="s">
        <v>36</v>
      </c>
      <c r="D14" s="35" t="s">
        <v>62</v>
      </c>
      <c r="E14" s="36">
        <v>10</v>
      </c>
      <c r="F14" s="35" t="s">
        <v>66</v>
      </c>
      <c r="G14" s="35">
        <v>90</v>
      </c>
      <c r="H14" s="35" t="s">
        <v>68</v>
      </c>
      <c r="I14" s="39">
        <v>0.9</v>
      </c>
      <c r="J14" s="42" t="s">
        <v>90</v>
      </c>
      <c r="K14" s="17">
        <v>10</v>
      </c>
    </row>
    <row r="15" spans="1:11" ht="30" customHeight="1">
      <c r="A15" s="145"/>
      <c r="B15" s="121"/>
      <c r="C15" s="17" t="s">
        <v>37</v>
      </c>
      <c r="D15" s="35" t="s">
        <v>63</v>
      </c>
      <c r="E15" s="36">
        <v>10</v>
      </c>
      <c r="F15" s="35" t="s">
        <v>66</v>
      </c>
      <c r="G15" s="35">
        <v>90</v>
      </c>
      <c r="H15" s="35" t="s">
        <v>68</v>
      </c>
      <c r="I15" s="39">
        <v>0.9</v>
      </c>
      <c r="J15" s="43" t="s">
        <v>90</v>
      </c>
      <c r="K15" s="17">
        <v>10</v>
      </c>
    </row>
    <row r="16" spans="1:11" ht="30" customHeight="1">
      <c r="A16" s="145"/>
      <c r="B16" s="121"/>
      <c r="C16" s="17" t="s">
        <v>38</v>
      </c>
      <c r="D16" s="35" t="s">
        <v>64</v>
      </c>
      <c r="E16" s="36">
        <v>10</v>
      </c>
      <c r="F16" s="35" t="s">
        <v>69</v>
      </c>
      <c r="G16" s="35">
        <v>100</v>
      </c>
      <c r="H16" s="35" t="s">
        <v>68</v>
      </c>
      <c r="I16" s="39">
        <v>1</v>
      </c>
      <c r="J16" s="42" t="s">
        <v>90</v>
      </c>
      <c r="K16" s="17">
        <v>10</v>
      </c>
    </row>
    <row r="17" spans="1:11" ht="30" customHeight="1">
      <c r="A17" s="145"/>
      <c r="B17" s="143" t="s">
        <v>39</v>
      </c>
      <c r="C17" s="17" t="s">
        <v>40</v>
      </c>
      <c r="D17" s="35"/>
      <c r="E17" s="36"/>
      <c r="F17" s="35"/>
      <c r="G17" s="35"/>
      <c r="H17" s="35"/>
      <c r="I17" s="42"/>
      <c r="J17" s="43"/>
      <c r="K17" s="17"/>
    </row>
    <row r="18" spans="1:11" ht="30" customHeight="1">
      <c r="A18" s="145"/>
      <c r="B18" s="121"/>
      <c r="C18" s="17" t="s">
        <v>41</v>
      </c>
      <c r="D18" s="35" t="s">
        <v>86</v>
      </c>
      <c r="E18" s="36">
        <v>30</v>
      </c>
      <c r="F18" s="35" t="str">
        <f>F16</f>
        <v>≤</v>
      </c>
      <c r="G18" s="35">
        <v>100</v>
      </c>
      <c r="H18" s="35" t="s">
        <v>68</v>
      </c>
      <c r="I18" s="39">
        <v>1</v>
      </c>
      <c r="J18" s="42" t="s">
        <v>90</v>
      </c>
      <c r="K18" s="17">
        <v>30</v>
      </c>
    </row>
    <row r="19" spans="1:11" ht="30" customHeight="1">
      <c r="A19" s="145"/>
      <c r="B19" s="121"/>
      <c r="C19" s="17" t="s">
        <v>42</v>
      </c>
      <c r="D19" s="18"/>
      <c r="E19" s="36"/>
      <c r="F19" s="19"/>
      <c r="G19" s="19"/>
      <c r="H19" s="19"/>
      <c r="I19" s="18"/>
      <c r="J19" s="36"/>
      <c r="K19" s="17"/>
    </row>
    <row r="20" spans="1:11" ht="30" customHeight="1">
      <c r="A20" s="145"/>
      <c r="B20" s="121"/>
      <c r="C20" s="17" t="s">
        <v>43</v>
      </c>
      <c r="D20" s="18"/>
      <c r="E20" s="36"/>
      <c r="F20" s="19"/>
      <c r="G20" s="19"/>
      <c r="H20" s="19"/>
      <c r="I20" s="18"/>
      <c r="J20" s="36"/>
      <c r="K20" s="17"/>
    </row>
    <row r="21" spans="1:11" ht="30" customHeight="1">
      <c r="A21" s="145"/>
      <c r="B21" s="13" t="s">
        <v>44</v>
      </c>
      <c r="C21" s="17" t="s">
        <v>45</v>
      </c>
      <c r="D21" s="18"/>
      <c r="E21" s="36"/>
      <c r="F21" s="19"/>
      <c r="G21" s="19"/>
      <c r="H21" s="19"/>
      <c r="I21" s="18"/>
      <c r="J21" s="36"/>
      <c r="K21" s="17"/>
    </row>
    <row r="22" spans="1:11" ht="30" customHeight="1">
      <c r="A22" s="145"/>
      <c r="B22" s="12" t="s">
        <v>46</v>
      </c>
      <c r="C22" s="17" t="s">
        <v>47</v>
      </c>
      <c r="D22" s="18"/>
      <c r="E22" s="36">
        <v>10</v>
      </c>
      <c r="F22" s="17"/>
      <c r="G22" s="17"/>
      <c r="H22" s="17"/>
      <c r="I22" s="38">
        <f>K6</f>
        <v>0.96</v>
      </c>
      <c r="J22" s="36" t="s">
        <v>90</v>
      </c>
      <c r="K22" s="17">
        <v>10</v>
      </c>
    </row>
    <row r="23" spans="1:11" ht="30" customHeight="1">
      <c r="A23" s="146"/>
      <c r="B23" s="121" t="s">
        <v>48</v>
      </c>
      <c r="C23" s="121"/>
      <c r="D23" s="121"/>
      <c r="E23" s="121"/>
      <c r="F23" s="121"/>
      <c r="G23" s="121"/>
      <c r="H23" s="121"/>
      <c r="I23" s="121"/>
      <c r="J23" s="121"/>
      <c r="K23" s="24">
        <f>SUM(K13:K22)</f>
        <v>90</v>
      </c>
    </row>
    <row r="24" spans="1:11" ht="45" customHeight="1">
      <c r="A24" s="17" t="s">
        <v>49</v>
      </c>
      <c r="B24" s="119" t="s">
        <v>53</v>
      </c>
      <c r="C24" s="119"/>
      <c r="D24" s="119"/>
      <c r="E24" s="119"/>
      <c r="F24" s="119"/>
      <c r="G24" s="119"/>
      <c r="H24" s="119"/>
      <c r="I24" s="119"/>
      <c r="J24" s="119"/>
      <c r="K24" s="119"/>
    </row>
    <row r="25" spans="1:11" ht="30" customHeight="1">
      <c r="A25" s="20" t="s">
        <v>50</v>
      </c>
      <c r="B25" s="21" t="s">
        <v>119</v>
      </c>
      <c r="C25" s="22"/>
      <c r="D25" s="22"/>
      <c r="E25" s="22"/>
      <c r="F25" s="22"/>
      <c r="G25" s="22"/>
      <c r="H25" s="22" t="s">
        <v>51</v>
      </c>
      <c r="I25" s="23">
        <v>6699007</v>
      </c>
      <c r="J25" s="22"/>
      <c r="K25" s="22"/>
    </row>
    <row r="26" spans="1:11" ht="12">
      <c r="A26" s="103" t="s">
        <v>52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</row>
    <row r="29" spans="1:11" ht="11.25"/>
  </sheetData>
  <mergeCells count="39">
    <mergeCell ref="B23:J23"/>
    <mergeCell ref="B24:K24"/>
    <mergeCell ref="A26:K26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B3:D3"/>
    <mergeCell ref="J3:K3"/>
    <mergeCell ref="C4:D4"/>
    <mergeCell ref="F4:G4"/>
    <mergeCell ref="I4:K4"/>
  </mergeCells>
  <phoneticPr fontId="10" type="noConversion"/>
  <dataValidations count="2">
    <dataValidation type="list" allowBlank="1" showInputMessage="1" showErrorMessage="1" sqref="J13:J22">
      <formula1>"完成,未完成"</formula1>
    </dataValidation>
    <dataValidation type="list" allowBlank="1" showInputMessage="1" showErrorMessage="1" sqref="F4:G4">
      <formula1>"县级项目,转移支付项目"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</vt:lpstr>
      <vt:lpstr>乡村财会人员培训</vt:lpstr>
      <vt:lpstr>财政网络租赁费</vt:lpstr>
      <vt:lpstr>预算绩效管理</vt:lpstr>
      <vt:lpstr>劳务派遣</vt:lpstr>
      <vt:lpstr>资产管理年费</vt:lpstr>
      <vt:lpstr>一般债券付息</vt:lpstr>
      <vt:lpstr>信息化建设</vt:lpstr>
      <vt:lpstr>专项债券付息</vt:lpstr>
      <vt:lpstr>北斗定位服务费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2023-10-20T11:48:44Z</cp:lastPrinted>
  <dcterms:created xsi:type="dcterms:W3CDTF">2006-09-16T00:00:00Z</dcterms:created>
  <dcterms:modified xsi:type="dcterms:W3CDTF">2023-11-30T02:58:01Z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2052-11.1.0.13012</vt:lpwstr>
  </property>
</Properties>
</file>