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冀财政法【2021】62号-提前下达2022年中央政法纪检监察" sheetId="1" r:id="rId1"/>
    <sheet name="冀财政法【2021】63号-提前下达2022年基层公检法司资金" sheetId="2" r:id="rId2"/>
    <sheet name="公安局流动人口管理经费" sheetId="3" r:id="rId3"/>
    <sheet name="公安局警务辅助工作经费" sheetId="4" r:id="rId4"/>
    <sheet name="高阳县一村一警工作经费" sheetId="5" r:id="rId5"/>
    <sheet name="公安局办案专项经费" sheetId="6" r:id="rId6"/>
    <sheet name="公安局扫黑除恶专项经费" sheetId="7" r:id="rId7"/>
    <sheet name="公安局禁毒工作经费" sheetId="8" r:id="rId8"/>
    <sheet name="公安局违法犯罪嫌疑人入所体检费" sheetId="9" r:id="rId9"/>
    <sheet name="公安局看守所拘留所经费" sheetId="10" r:id="rId10"/>
    <sheet name="武警中队经费" sheetId="11" r:id="rId11"/>
    <sheet name="公安局天眼工程及公共安全视频图像智能应用平台网络传输费" sheetId="12" r:id="rId12"/>
    <sheet name="公安局天眼工程及数字化城管建设经费" sheetId="13" r:id="rId13"/>
    <sheet name="公共安全视频图像智能应用平台" sheetId="14" r:id="rId14"/>
    <sheet name="武警中队智慧磐石工程建设经费" sheetId="15" r:id="rId15"/>
    <sheet name="一标三实地名标志牌经费" sheetId="16" r:id="rId16"/>
    <sheet name="旅馆业等治安六系统运营维护费" sheetId="17" r:id="rId17"/>
    <sheet name="应急物资储备经费" sheetId="18" r:id="rId18"/>
    <sheet name="三级电子数据勘查取证分析实验室" sheetId="19" r:id="rId19"/>
    <sheet name="智慧社区通信维保服务费" sheetId="20" r:id="rId20"/>
    <sheet name="天眼工程和数字化城市管理平台前端建设经费" sheetId="21" r:id="rId21"/>
    <sheet name="天眼工程及数字化城管监理费" sheetId="22" r:id="rId22"/>
    <sheet name="邢南派出所、庞佐派出所建设经费" sheetId="23" r:id="rId23"/>
    <sheet name="枫桥式派出所建设经费" sheetId="24" r:id="rId24"/>
    <sheet name="城区警务站建设经费" sheetId="25" r:id="rId25"/>
    <sheet name="执法办案中心建设" sheetId="26" r:id="rId26"/>
    <sheet name="警务辅助人员被装购置经费" sheetId="27" r:id="rId27"/>
    <sheet name="警犬基地经费" sheetId="28" r:id="rId28"/>
    <sheet name="锅炉低氮改造经费" sheetId="29" r:id="rId29"/>
    <sheet name="疫情防控工作经费" sheetId="30" r:id="rId30"/>
    <sheet name="巡特警大队营房租赁费" sheetId="31" r:id="rId31"/>
    <sheet name="城关派出所消防大队回水管改造" sheetId="32" r:id="rId32"/>
    <sheet name="留置看护人员专项经费" sheetId="33" r:id="rId33"/>
    <sheet name="公安局射击训练场建设经费" sheetId="34" r:id="rId34"/>
    <sheet name="公安局安保维稳经费" sheetId="35" r:id="rId35"/>
    <sheet name="高阳县域疫情防控封控圈建设项目" sheetId="36" r:id="rId36"/>
    <sheet name="2021年中央政法转移支付资金-司法救助" sheetId="37" r:id="rId37"/>
    <sheet name="冀财政法【2022】29号-2022年第二批中央政法" sheetId="38" r:id="rId38"/>
    <sheet name="冀财政法【2022】-2022年第二批（司法救助金）" sheetId="39" r:id="rId39"/>
    <sheet name="危险废物处置经费" sheetId="40" r:id="rId40"/>
    <sheet name="看守所拘留所在押人员给养费" sheetId="41" r:id="rId41"/>
  </sheets>
  <calcPr calcId="144525"/>
</workbook>
</file>

<file path=xl/sharedStrings.xml><?xml version="1.0" encoding="utf-8"?>
<sst xmlns="http://schemas.openxmlformats.org/spreadsheetml/2006/main" count="4806" uniqueCount="313">
  <si>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</si>
  <si>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</si>
  <si>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</si>
  <si>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高阳县公安局</t>
  </si>
  <si>
    <t>金额单位：万元</t>
  </si>
  <si>
    <t>一、基本情况</t>
  </si>
  <si>
    <t>项目名称</t>
  </si>
  <si>
    <t>冀财政法【2021】62号-提前下达2022年中央政法纪检监察转移支付资金</t>
  </si>
  <si>
    <t>项目级次</t>
  </si>
  <si>
    <t>转移支付项目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</si>
  <si>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</si>
  <si>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</si>
  <si>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</si>
  <si>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</si>
  <si>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</si>
  <si>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</si>
  <si>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</si>
  <si>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</si>
  <si>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</si>
  <si>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</si>
  <si>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376</t>
  </si>
  <si>
    <t>其他</t>
  </si>
  <si>
    <t>三、目标完成情况</t>
  </si>
  <si>
    <t>年度预期目标</t>
  </si>
  <si>
    <t>具体完成情况</t>
  </si>
  <si>
    <t>总体完成率</t>
  </si>
  <si>
    <t xml:space="preserve">各类犯罪得到有效防范和控制。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</si>
  <si>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</si>
  <si>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</si>
  <si>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</si>
  <si>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</si>
  <si>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</si>
  <si>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</si>
  <si>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</si>
  <si>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</si>
  <si>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</si>
  <si>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</si>
  <si>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</si>
  <si>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</si>
  <si>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</si>
  <si>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</si>
  <si>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</si>
  <si>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支持部门数量</t>
  </si>
  <si>
    <t>20</t>
  </si>
  <si>
    <t>≥</t>
  </si>
  <si>
    <t>5</t>
  </si>
  <si>
    <t>个</t>
  </si>
  <si>
    <t>支持部门数量大于等于5个</t>
  </si>
  <si>
    <t>完成</t>
  </si>
  <si>
    <t>质量指标</t>
  </si>
  <si>
    <t>全部用于办案业务</t>
  </si>
  <si>
    <t>10</t>
  </si>
  <si>
    <t>100</t>
  </si>
  <si>
    <t>%</t>
  </si>
  <si>
    <t>时效指标</t>
  </si>
  <si>
    <t>及时拨付</t>
  </si>
  <si>
    <t>文字描述</t>
  </si>
  <si>
    <t>成本指标</t>
  </si>
  <si>
    <t>引导加大对公安投入</t>
  </si>
  <si>
    <t>效益指标
（30）</t>
  </si>
  <si>
    <t>社会效益指标</t>
  </si>
  <si>
    <t>治安状况稳步提升</t>
  </si>
  <si>
    <t>30</t>
  </si>
  <si>
    <t>稳步提升</t>
  </si>
  <si>
    <t>满意度指标
（10）</t>
  </si>
  <si>
    <t>满意度指标</t>
  </si>
  <si>
    <t>群众安全感满意度</t>
  </si>
  <si>
    <t>90</t>
  </si>
  <si>
    <t>预算执行率
（10）</t>
  </si>
  <si>
    <t>预算执行率</t>
  </si>
  <si>
    <t>=</t>
  </si>
  <si>
    <t>自评总分</t>
  </si>
  <si>
    <t>五、存在问题、原因及下一步整改措施</t>
  </si>
  <si>
    <t>无</t>
  </si>
  <si>
    <t>填报人：</t>
  </si>
  <si>
    <t>杨飞</t>
  </si>
  <si>
    <t>联系电话：</t>
  </si>
  <si>
    <t>6622786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</si>
  <si>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</si>
  <si>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冀财政法【2021】63号-提前下达2022年基层公检法司转移支付资金</t>
  </si>
  <si>
    <t>246</t>
  </si>
  <si>
    <t>公安局流动人口管
理经费（劳务派遣）</t>
  </si>
  <si>
    <t>县级项目</t>
  </si>
  <si>
    <t>110</t>
  </si>
  <si>
    <t>通过信息采集、登记等手段，加强对常住、暂住、重点人口和出租房屋的管理，掌握底数和变化情况</t>
  </si>
  <si>
    <t>完结率</t>
  </si>
  <si>
    <t>户口登记项目准确率</t>
  </si>
  <si>
    <t>80</t>
  </si>
  <si>
    <t>及时处置率</t>
  </si>
  <si>
    <t>成本控制率</t>
  </si>
  <si>
    <t>≤</t>
  </si>
  <si>
    <t>办公任务开展的持续性</t>
  </si>
  <si>
    <t>公安局警务辅助工作经费（劳务派遣）</t>
  </si>
  <si>
    <t>1300</t>
  </si>
  <si>
    <t>减少涉及枪械及危险、爆炸物品的案事件发生，保障合法行业生产经营</t>
  </si>
  <si>
    <t>群体性事件成功处置率</t>
  </si>
  <si>
    <t>枪爆案件的破案率</t>
  </si>
  <si>
    <t>高阳县一村一警专项经费</t>
  </si>
  <si>
    <t>156</t>
  </si>
  <si>
    <t>90.0</t>
  </si>
  <si>
    <t>人均财政投入水平</t>
  </si>
  <si>
    <t>根据考核情况，每人每月650元</t>
  </si>
  <si>
    <t>治安稳定水平</t>
  </si>
  <si>
    <t>通过公安治安志愿者促进社会稳定水平逐步提高</t>
  </si>
  <si>
    <t>社会公众满意度</t>
  </si>
  <si>
    <t>公安局办案专项经费</t>
  </si>
  <si>
    <t>150</t>
  </si>
  <si>
    <t>各类犯罪得到有效防范和控制。</t>
  </si>
  <si>
    <t>重特大暴力犯罪案件协助率</t>
  </si>
  <si>
    <t>100.00</t>
  </si>
  <si>
    <t>案件查处率</t>
  </si>
  <si>
    <t>90.00</t>
  </si>
  <si>
    <t>0.00</t>
  </si>
  <si>
    <t>工作任务开展的持续性</t>
  </si>
  <si>
    <t>公安局扫黑除恶专项经费</t>
  </si>
  <si>
    <t>黑恶犯罪及新型犯罪得到有效打击。</t>
  </si>
  <si>
    <t>上级公安机关批办及部督、省督、市督涉黑线索、案件结案（破案）率</t>
  </si>
  <si>
    <t>80.00</t>
  </si>
  <si>
    <t>完成时效</t>
  </si>
  <si>
    <t>按时完成</t>
  </si>
  <si>
    <t>财政投入水平</t>
  </si>
  <si>
    <t>稳步提高</t>
  </si>
  <si>
    <t>通过对公安机关投入促进社会治安稳定水平逐步提高</t>
  </si>
  <si>
    <t>公安局禁毒工作经费</t>
  </si>
  <si>
    <t>涉毒犯罪得到有效防范和控制。</t>
  </si>
  <si>
    <t>吸毒人员查处率</t>
  </si>
  <si>
    <t>吸毒人员管控比率</t>
  </si>
  <si>
    <t>经济效益指标</t>
  </si>
  <si>
    <t>生态效益指标</t>
  </si>
  <si>
    <t>可持续影响指标</t>
  </si>
  <si>
    <t>公安局违法犯罪嫌疑人入所体检费</t>
  </si>
  <si>
    <t>75</t>
  </si>
  <si>
    <t>0</t>
  </si>
  <si>
    <t>0%</t>
  </si>
  <si>
    <t>支出率</t>
  </si>
  <si>
    <t>未完成</t>
  </si>
  <si>
    <t>体检工作到位率</t>
  </si>
  <si>
    <t>资金支付及时率</t>
  </si>
  <si>
    <t>公安局看守所拘留所经费</t>
  </si>
  <si>
    <t>确保监管场所不断提升管理教育与安全防范水平，努力把监管场所建设成为安全规范管理、展示法治文明窗口的重要单位。</t>
  </si>
  <si>
    <t>安全事故发生率</t>
  </si>
  <si>
    <t>低于全省发生率</t>
  </si>
  <si>
    <t>教育感化破案率</t>
  </si>
  <si>
    <t>&gt;=</t>
  </si>
  <si>
    <t>20.00</t>
  </si>
  <si>
    <t>财政人均投入水平</t>
  </si>
  <si>
    <t>根据看守所拘留所人员数量确定</t>
  </si>
  <si>
    <t>武警中队经费</t>
  </si>
  <si>
    <t>确保监管场所不断提升管理教育与安全防范水平，努力把监管场所建设成为安全规范管理、展示法治文明窗口的重要单位</t>
  </si>
  <si>
    <t>根据武警中队人员数量确定</t>
  </si>
  <si>
    <t>公安局天眼工程及公共安全视频图像智能应用平台网络传输费</t>
  </si>
  <si>
    <t>112.8</t>
  </si>
  <si>
    <t>提高公安科技信息化建设水平，为公安工作提供科技支撑和信息技术保障。</t>
  </si>
  <si>
    <t>全部用于天眼工程网络传输费</t>
  </si>
  <si>
    <t>112.80</t>
  </si>
  <si>
    <t>万元</t>
  </si>
  <si>
    <t>逐步提高</t>
  </si>
  <si>
    <t>公安局天眼工程及数字化城管建设经费</t>
  </si>
  <si>
    <t>200</t>
  </si>
  <si>
    <t>路面动态防控工作计划完成率</t>
  </si>
  <si>
    <t>70.00</t>
  </si>
  <si>
    <t>信息化破案率</t>
  </si>
  <si>
    <t>公安业务信息化保障程度</t>
  </si>
  <si>
    <t>公共安全视频图像智能应用平台</t>
  </si>
  <si>
    <t>25.9925</t>
  </si>
  <si>
    <t>26</t>
  </si>
  <si>
    <t>提高公安科技信息化建设水平。</t>
  </si>
  <si>
    <t>99.97%</t>
  </si>
  <si>
    <t>70</t>
  </si>
  <si>
    <t>99.97</t>
  </si>
  <si>
    <t>填报人：杨飞</t>
  </si>
  <si>
    <t>武警中队智慧磐石工程建设经费</t>
  </si>
  <si>
    <t>17.38</t>
  </si>
  <si>
    <t>做好硬件设施建设，完善监控设备、装备配备和医疗卫生设备的配备，提高监所信息化工作水平</t>
  </si>
  <si>
    <t>“一标三实”地名标志牌经费</t>
  </si>
  <si>
    <t>50</t>
  </si>
  <si>
    <t>提高科学技术水平，为公安机关开展业务工作提供技术支持。</t>
  </si>
  <si>
    <t>有价值情报信息采用率</t>
  </si>
  <si>
    <t>办公任务支撑度</t>
  </si>
  <si>
    <t>旅馆业等治安六系统运营维护费</t>
  </si>
  <si>
    <t>9.3426</t>
  </si>
  <si>
    <t>93.43%</t>
  </si>
  <si>
    <t>9</t>
  </si>
  <si>
    <t>应急物资储备经费</t>
  </si>
  <si>
    <t>提高反恐处突能力，最大限度地减少人员伤亡和社会危害，维护我县的政治安定和社会稳定，保护国家和群众的生命财产安全。</t>
  </si>
  <si>
    <t>随长作战参与率</t>
  </si>
  <si>
    <t>三级电子数据勘查取证分析实验室</t>
  </si>
  <si>
    <t>40</t>
  </si>
  <si>
    <t>50%</t>
  </si>
  <si>
    <t>勘察取证分析准确率</t>
  </si>
  <si>
    <t>智慧社区通信维保服务费</t>
  </si>
  <si>
    <t>22</t>
  </si>
  <si>
    <t>工作高质量完成率</t>
  </si>
  <si>
    <t>工作完成及时性</t>
  </si>
  <si>
    <t>天眼工程和数字化城市管理平台前端建设经费</t>
  </si>
  <si>
    <t>79.45</t>
  </si>
  <si>
    <t>购置率</t>
  </si>
  <si>
    <t>天眼工程及数字化城管监理费</t>
  </si>
  <si>
    <t>10.26</t>
  </si>
  <si>
    <t>邢南派出所、庞佐派出所建设经费</t>
  </si>
  <si>
    <t>103</t>
  </si>
  <si>
    <t>公安队伍正规化、职业化水平不断提高。</t>
  </si>
  <si>
    <t>工作完成率</t>
  </si>
  <si>
    <t>质量合格率</t>
  </si>
  <si>
    <t>工作完成及时率</t>
  </si>
  <si>
    <t>枫桥式派出所建设经费</t>
  </si>
  <si>
    <t>城区警务站建设经费</t>
  </si>
  <si>
    <t>11.34</t>
  </si>
  <si>
    <t>装备、被装配备符合上级公安机关标准，业务用房建设符合上级公安机关要求并通过验收，保证业务用房正常运行，保证其他公安业务顺利进行；全县公安队伍整体战斗力得到有效提升，有力支撑公安工作和队伍建设科学发展。</t>
  </si>
  <si>
    <t>控制率</t>
  </si>
  <si>
    <t>执法办案中心建设</t>
  </si>
  <si>
    <t>20%</t>
  </si>
  <si>
    <t>警务辅助人员被装购置经费</t>
  </si>
  <si>
    <t>99.9984</t>
  </si>
  <si>
    <t>突发事件得到及时处置，大型活动成功举办。</t>
  </si>
  <si>
    <t>被装购置数量</t>
  </si>
  <si>
    <t>339.00</t>
  </si>
  <si>
    <t>套</t>
  </si>
  <si>
    <t>购置质量合格率</t>
  </si>
  <si>
    <t>99.00</t>
  </si>
  <si>
    <t>购置计划执行率</t>
  </si>
  <si>
    <t>95.00</t>
  </si>
  <si>
    <t>警犬基地经费</t>
  </si>
  <si>
    <t>减少涉及枪械及危险、爆炸物品的案事件发生，保障合法行业生产经营。</t>
  </si>
  <si>
    <t>锅炉低氮改造经费</t>
  </si>
  <si>
    <t>15</t>
  </si>
  <si>
    <t>9.5</t>
  </si>
  <si>
    <t>做好硬件设施建设。</t>
  </si>
  <si>
    <t>63%</t>
  </si>
  <si>
    <t>锅炉低碳改造数量</t>
  </si>
  <si>
    <t>2.00</t>
  </si>
  <si>
    <t>63</t>
  </si>
  <si>
    <t>全部用于此专项</t>
  </si>
  <si>
    <t>持续使用期限</t>
  </si>
  <si>
    <t>10.00</t>
  </si>
  <si>
    <t>年</t>
  </si>
  <si>
    <t>疫情防控工作经费</t>
  </si>
  <si>
    <t>突发事件得到及时处置。</t>
  </si>
  <si>
    <t>巡特警大队营房租赁费</t>
  </si>
  <si>
    <t>39.8</t>
  </si>
  <si>
    <t>营房租赁数量</t>
  </si>
  <si>
    <t>1.00</t>
  </si>
  <si>
    <t>栋</t>
  </si>
  <si>
    <t>年度工作计划</t>
  </si>
  <si>
    <t>房屋质量合格率</t>
  </si>
  <si>
    <t>租赁合同</t>
  </si>
  <si>
    <t>工作进度</t>
  </si>
  <si>
    <t>支付凭证及预算文本</t>
  </si>
  <si>
    <t>城关派出所消防大队回水管改造</t>
  </si>
  <si>
    <t>25</t>
  </si>
  <si>
    <t>24.8</t>
  </si>
  <si>
    <t>回水管改造数量</t>
  </si>
  <si>
    <t>648.00</t>
  </si>
  <si>
    <t>米</t>
  </si>
  <si>
    <t>施工合同</t>
  </si>
  <si>
    <t>回水管改造合格率</t>
  </si>
  <si>
    <t>验收报告</t>
  </si>
  <si>
    <t>留置看护人员专项经费</t>
  </si>
  <si>
    <t>12</t>
  </si>
  <si>
    <t>依照留置保障支队指令，执行留置看护任务。</t>
  </si>
  <si>
    <t>突发事件成功处置率</t>
  </si>
  <si>
    <t>资金准确发放率</t>
  </si>
  <si>
    <t>公安局射击训练场建设经费</t>
  </si>
  <si>
    <t>竣工</t>
  </si>
  <si>
    <t>公安局安保维稳经费</t>
  </si>
  <si>
    <t>89.571520</t>
  </si>
  <si>
    <t>90%</t>
  </si>
  <si>
    <t>高阳县域疫情防控封控圈建设项目（一般债券）-追加</t>
  </si>
  <si>
    <t>800</t>
  </si>
  <si>
    <t>为疫情防控封控及公安机关业务提供科技支撑和技术保障</t>
  </si>
  <si>
    <t>5.00</t>
  </si>
  <si>
    <t>资金使用规范性</t>
  </si>
  <si>
    <t>支出合理管理规范</t>
  </si>
  <si>
    <t>资金下达时效</t>
  </si>
  <si>
    <t>及时足额</t>
  </si>
  <si>
    <t>疫情防控封控水平</t>
  </si>
  <si>
    <t>2021年中央政法转移支付资金-司法救助（保财行【2021】31号）-追加</t>
  </si>
  <si>
    <t>8</t>
  </si>
  <si>
    <t>被救助人生活得到基本保障</t>
  </si>
  <si>
    <t>使用部门数量</t>
  </si>
  <si>
    <t>全部用于司法救助</t>
  </si>
  <si>
    <t>全部用于司法救助，不得挪作他用</t>
  </si>
  <si>
    <t>及时发放</t>
  </si>
  <si>
    <t>及时发放给被救助人</t>
  </si>
  <si>
    <t>项目预算控制数</t>
  </si>
  <si>
    <t>控制在预算以内</t>
  </si>
  <si>
    <t>治安稳定逐步提升</t>
  </si>
  <si>
    <t>逐步提升</t>
  </si>
  <si>
    <t>救助对象满意度</t>
  </si>
  <si>
    <t>冀财政法【2022】29号-2022年第二批中央政法转移支付资金-追加</t>
  </si>
  <si>
    <t>68</t>
  </si>
  <si>
    <t>提高公安机关办案、业务支出能力</t>
  </si>
  <si>
    <t>支出合规管理规范</t>
  </si>
  <si>
    <t>案件成本</t>
  </si>
  <si>
    <t>根据案件情况定</t>
  </si>
  <si>
    <t>办案装备保障水平</t>
  </si>
  <si>
    <t>冀财政法【2022】29号-2022年第二批中央政法转移支付资金（司法救助金）-追加</t>
  </si>
  <si>
    <t>7</t>
  </si>
  <si>
    <t>保障对基层公安机关的经费支出</t>
  </si>
  <si>
    <t>支持业务数量</t>
  </si>
  <si>
    <t>人均成本</t>
  </si>
  <si>
    <t>万</t>
  </si>
  <si>
    <t>本级公安经费保障水平</t>
  </si>
  <si>
    <t>危险废物处置经费</t>
  </si>
  <si>
    <t>涉环安类案件犯罪得到有效防范和控制</t>
  </si>
  <si>
    <t>全部用于危险废物处置</t>
  </si>
  <si>
    <t>每吨成本</t>
  </si>
  <si>
    <t>3.00</t>
  </si>
  <si>
    <t>千元</t>
  </si>
  <si>
    <t>保护土地</t>
  </si>
  <si>
    <t>保护土地不受污染</t>
  </si>
  <si>
    <t>看守所拘留所在押人员给养费</t>
  </si>
  <si>
    <t>91.2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</si>
</sst>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0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 applyProtection="1">
      <alignment horizontal="center" vertical="top" wrapText="1"/>
      <protection locked="0"/>
    </xf>
    <xf numFmtId="9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top"/>
      <protection locked="0"/>
    </xf>
    <xf numFmtId="177" fontId="2" fillId="0" borderId="1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top"/>
    </xf>
    <xf numFmtId="49" fontId="2" fillId="0" borderId="0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vertical="top" wrapText="1"/>
      <protection locked="0"/>
    </xf>
    <xf numFmtId="177" fontId="3" fillId="0" borderId="1" xfId="0" applyNumberFormat="1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177" fontId="2" fillId="0" borderId="1" xfId="0" applyNumberFormat="1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center" vertical="center"/>
    </xf>
    <xf numFmtId="10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77" fontId="3" fillId="0" borderId="1" xfId="0" applyNumberFormat="1" applyFont="1" applyBorder="1" applyAlignment="1" applyProtection="1">
      <alignment horizontal="left" vertical="center" wrapText="1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7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</xf>
    <xf numFmtId="177" fontId="3" fillId="0" borderId="1" xfId="0" applyNumberFormat="1" applyFont="1" applyFill="1" applyBorder="1" applyAlignment="1" applyProtection="1">
      <alignment horizontal="left" vertical="center"/>
    </xf>
    <xf numFmtId="177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77" fontId="3" fillId="0" borderId="1" xfId="0" applyNumberFormat="1" applyFont="1" applyBorder="1" applyAlignment="1" applyProtection="1">
      <alignment horizontal="left" vertical="top"/>
      <protection locked="0"/>
    </xf>
    <xf numFmtId="177" fontId="3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top"/>
      <protection locked="0"/>
    </xf>
    <xf numFmtId="177" fontId="3" fillId="0" borderId="1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center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/>
    </xf>
    <xf numFmtId="10" fontId="3" fillId="0" borderId="1" xfId="0" applyNumberFormat="1" applyFont="1" applyBorder="1" applyAlignment="1" applyProtection="1">
      <alignment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10" fontId="3" fillId="0" borderId="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0" fontId="3" fillId="0" borderId="1" xfId="0" applyNumberFormat="1" applyFont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0" fontId="0" fillId="0" borderId="1" xfId="0" applyNumberFormat="1" applyFont="1" applyBorder="1" applyAlignment="1" applyProtection="1">
      <alignment horizontal="center" vertical="top" wrapText="1"/>
      <protection locked="0"/>
    </xf>
    <xf numFmtId="10" fontId="3" fillId="0" borderId="1" xfId="0" applyNumberFormat="1" applyFont="1" applyBorder="1" applyAlignment="1" applyProtection="1">
      <alignment horizontal="center" vertical="center"/>
    </xf>
    <xf numFmtId="10" fontId="3" fillId="0" borderId="2" xfId="0" applyNumberFormat="1" applyFont="1" applyBorder="1" applyAlignment="1" applyProtection="1">
      <alignment horizontal="center" vertical="center" wrapText="1"/>
    </xf>
    <xf numFmtId="10" fontId="3" fillId="0" borderId="4" xfId="0" applyNumberFormat="1" applyFont="1" applyBorder="1" applyAlignment="1" applyProtection="1">
      <alignment horizontal="center" vertical="center" wrapText="1"/>
    </xf>
    <xf numFmtId="10" fontId="3" fillId="0" borderId="2" xfId="0" applyNumberFormat="1" applyFont="1" applyBorder="1" applyAlignment="1" applyProtection="1">
      <alignment horizontal="center" vertical="top" wrapText="1"/>
      <protection locked="0"/>
    </xf>
    <xf numFmtId="10" fontId="3" fillId="0" borderId="4" xfId="0" applyNumberFormat="1" applyFont="1" applyBorder="1" applyAlignment="1" applyProtection="1">
      <alignment horizontal="center" vertical="top" wrapText="1"/>
      <protection locked="0"/>
    </xf>
    <xf numFmtId="177" fontId="3" fillId="0" borderId="1" xfId="0" applyNumberFormat="1" applyFont="1" applyBorder="1" applyAlignment="1" applyProtection="1">
      <alignment vertical="center"/>
    </xf>
    <xf numFmtId="0" fontId="3" fillId="0" borderId="1" xfId="0" applyNumberFormat="1" applyFont="1" applyBorder="1" applyAlignment="1" applyProtection="1">
      <alignment vertical="top" wrapText="1"/>
      <protection locked="0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3" fillId="0" borderId="2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4" Type="http://schemas.openxmlformats.org/officeDocument/2006/relationships/sharedStrings" Target="sharedStrings.xml"/><Relationship Id="rId43" Type="http://schemas.openxmlformats.org/officeDocument/2006/relationships/styles" Target="styles.xml"/><Relationship Id="rId42" Type="http://schemas.openxmlformats.org/officeDocument/2006/relationships/theme" Target="theme/theme1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workbookViewId="0">
      <selection activeCell="L21" sqref="L21"/>
    </sheetView>
  </sheetViews>
  <sheetFormatPr defaultColWidth="7.5" defaultRowHeight="15" customHeight="1"/>
  <cols>
    <col min="1" max="1" width="10.75" style="125" customWidth="1"/>
    <col min="2" max="2" width="11.625" style="39" customWidth="1"/>
    <col min="3" max="3" width="8.75" style="75" customWidth="1"/>
    <col min="4" max="4" width="4.25" style="75" customWidth="1"/>
    <col min="5" max="5" width="9.25" style="75" customWidth="1"/>
    <col min="6" max="6" width="7.375" style="75" customWidth="1"/>
    <col min="7" max="7" width="3.625" style="75" customWidth="1"/>
    <col min="8" max="8" width="11.75" style="75" customWidth="1"/>
    <col min="9" max="9" width="7.875" style="75" customWidth="1"/>
    <col min="10" max="10" width="6.25" style="75" customWidth="1"/>
    <col min="11" max="11" width="7.75" style="75" customWidth="1"/>
    <col min="12" max="252" width="7.5" style="125"/>
    <col min="253" max="253" width="11.625" style="125" customWidth="1"/>
    <col min="254" max="254" width="10.875" style="125" customWidth="1"/>
    <col min="255" max="255" width="19.375" style="125" customWidth="1"/>
    <col min="256" max="259" width="8.375" style="125" customWidth="1"/>
    <col min="260" max="260" width="9.875" style="125" customWidth="1"/>
    <col min="261" max="261" width="9" style="125" customWidth="1"/>
    <col min="262" max="262" width="8" style="125" customWidth="1"/>
    <col min="263" max="263" width="8.125" style="125" customWidth="1"/>
    <col min="264" max="264" width="8.375" style="125" customWidth="1"/>
    <col min="265" max="265" width="7.875" style="125" customWidth="1"/>
    <col min="266" max="508" width="7.5" style="125"/>
    <col min="509" max="509" width="11.625" style="125" customWidth="1"/>
    <col min="510" max="510" width="10.875" style="125" customWidth="1"/>
    <col min="511" max="511" width="19.375" style="125" customWidth="1"/>
    <col min="512" max="515" width="8.375" style="125" customWidth="1"/>
    <col min="516" max="516" width="9.875" style="125" customWidth="1"/>
    <col min="517" max="517" width="9" style="125" customWidth="1"/>
    <col min="518" max="518" width="8" style="125" customWidth="1"/>
    <col min="519" max="519" width="8.125" style="125" customWidth="1"/>
    <col min="520" max="520" width="8.375" style="125" customWidth="1"/>
    <col min="521" max="521" width="7.875" style="125" customWidth="1"/>
    <col min="522" max="764" width="7.5" style="125"/>
    <col min="765" max="765" width="11.625" style="125" customWidth="1"/>
    <col min="766" max="766" width="10.875" style="125" customWidth="1"/>
    <col min="767" max="767" width="19.375" style="125" customWidth="1"/>
    <col min="768" max="771" width="8.375" style="125" customWidth="1"/>
    <col min="772" max="772" width="9.875" style="125" customWidth="1"/>
    <col min="773" max="773" width="9" style="125" customWidth="1"/>
    <col min="774" max="774" width="8" style="125" customWidth="1"/>
    <col min="775" max="775" width="8.125" style="125" customWidth="1"/>
    <col min="776" max="776" width="8.375" style="125" customWidth="1"/>
    <col min="777" max="777" width="7.875" style="125" customWidth="1"/>
    <col min="778" max="1020" width="7.5" style="125"/>
    <col min="1021" max="1021" width="11.625" style="125" customWidth="1"/>
    <col min="1022" max="1022" width="10.875" style="125" customWidth="1"/>
    <col min="1023" max="1023" width="19.375" style="125" customWidth="1"/>
    <col min="1024" max="1027" width="8.375" style="125" customWidth="1"/>
    <col min="1028" max="1028" width="9.875" style="125" customWidth="1"/>
    <col min="1029" max="1029" width="9" style="125" customWidth="1"/>
    <col min="1030" max="1030" width="8" style="125" customWidth="1"/>
    <col min="1031" max="1031" width="8.125" style="125" customWidth="1"/>
    <col min="1032" max="1032" width="8.375" style="125" customWidth="1"/>
    <col min="1033" max="1033" width="7.875" style="125" customWidth="1"/>
    <col min="1034" max="1276" width="7.5" style="125"/>
    <col min="1277" max="1277" width="11.625" style="125" customWidth="1"/>
    <col min="1278" max="1278" width="10.875" style="125" customWidth="1"/>
    <col min="1279" max="1279" width="19.375" style="125" customWidth="1"/>
    <col min="1280" max="1283" width="8.375" style="125" customWidth="1"/>
    <col min="1284" max="1284" width="9.875" style="125" customWidth="1"/>
    <col min="1285" max="1285" width="9" style="125" customWidth="1"/>
    <col min="1286" max="1286" width="8" style="125" customWidth="1"/>
    <col min="1287" max="1287" width="8.125" style="125" customWidth="1"/>
    <col min="1288" max="1288" width="8.375" style="125" customWidth="1"/>
    <col min="1289" max="1289" width="7.875" style="125" customWidth="1"/>
    <col min="1290" max="1532" width="7.5" style="125"/>
    <col min="1533" max="1533" width="11.625" style="125" customWidth="1"/>
    <col min="1534" max="1534" width="10.875" style="125" customWidth="1"/>
    <col min="1535" max="1535" width="19.375" style="125" customWidth="1"/>
    <col min="1536" max="1539" width="8.375" style="125" customWidth="1"/>
    <col min="1540" max="1540" width="9.875" style="125" customWidth="1"/>
    <col min="1541" max="1541" width="9" style="125" customWidth="1"/>
    <col min="1542" max="1542" width="8" style="125" customWidth="1"/>
    <col min="1543" max="1543" width="8.125" style="125" customWidth="1"/>
    <col min="1544" max="1544" width="8.375" style="125" customWidth="1"/>
    <col min="1545" max="1545" width="7.875" style="125" customWidth="1"/>
    <col min="1546" max="1788" width="7.5" style="125"/>
    <col min="1789" max="1789" width="11.625" style="125" customWidth="1"/>
    <col min="1790" max="1790" width="10.875" style="125" customWidth="1"/>
    <col min="1791" max="1791" width="19.375" style="125" customWidth="1"/>
    <col min="1792" max="1795" width="8.375" style="125" customWidth="1"/>
    <col min="1796" max="1796" width="9.875" style="125" customWidth="1"/>
    <col min="1797" max="1797" width="9" style="125" customWidth="1"/>
    <col min="1798" max="1798" width="8" style="125" customWidth="1"/>
    <col min="1799" max="1799" width="8.125" style="125" customWidth="1"/>
    <col min="1800" max="1800" width="8.375" style="125" customWidth="1"/>
    <col min="1801" max="1801" width="7.875" style="125" customWidth="1"/>
    <col min="1802" max="2044" width="7.5" style="125"/>
    <col min="2045" max="2045" width="11.625" style="125" customWidth="1"/>
    <col min="2046" max="2046" width="10.875" style="125" customWidth="1"/>
    <col min="2047" max="2047" width="19.375" style="125" customWidth="1"/>
    <col min="2048" max="2051" width="8.375" style="125" customWidth="1"/>
    <col min="2052" max="2052" width="9.875" style="125" customWidth="1"/>
    <col min="2053" max="2053" width="9" style="125" customWidth="1"/>
    <col min="2054" max="2054" width="8" style="125" customWidth="1"/>
    <col min="2055" max="2055" width="8.125" style="125" customWidth="1"/>
    <col min="2056" max="2056" width="8.375" style="125" customWidth="1"/>
    <col min="2057" max="2057" width="7.875" style="125" customWidth="1"/>
    <col min="2058" max="2300" width="7.5" style="125"/>
    <col min="2301" max="2301" width="11.625" style="125" customWidth="1"/>
    <col min="2302" max="2302" width="10.875" style="125" customWidth="1"/>
    <col min="2303" max="2303" width="19.375" style="125" customWidth="1"/>
    <col min="2304" max="2307" width="8.375" style="125" customWidth="1"/>
    <col min="2308" max="2308" width="9.875" style="125" customWidth="1"/>
    <col min="2309" max="2309" width="9" style="125" customWidth="1"/>
    <col min="2310" max="2310" width="8" style="125" customWidth="1"/>
    <col min="2311" max="2311" width="8.125" style="125" customWidth="1"/>
    <col min="2312" max="2312" width="8.375" style="125" customWidth="1"/>
    <col min="2313" max="2313" width="7.875" style="125" customWidth="1"/>
    <col min="2314" max="2556" width="7.5" style="125"/>
    <col min="2557" max="2557" width="11.625" style="125" customWidth="1"/>
    <col min="2558" max="2558" width="10.875" style="125" customWidth="1"/>
    <col min="2559" max="2559" width="19.375" style="125" customWidth="1"/>
    <col min="2560" max="2563" width="8.375" style="125" customWidth="1"/>
    <col min="2564" max="2564" width="9.875" style="125" customWidth="1"/>
    <col min="2565" max="2565" width="9" style="125" customWidth="1"/>
    <col min="2566" max="2566" width="8" style="125" customWidth="1"/>
    <col min="2567" max="2567" width="8.125" style="125" customWidth="1"/>
    <col min="2568" max="2568" width="8.375" style="125" customWidth="1"/>
    <col min="2569" max="2569" width="7.875" style="125" customWidth="1"/>
    <col min="2570" max="2812" width="7.5" style="125"/>
    <col min="2813" max="2813" width="11.625" style="125" customWidth="1"/>
    <col min="2814" max="2814" width="10.875" style="125" customWidth="1"/>
    <col min="2815" max="2815" width="19.375" style="125" customWidth="1"/>
    <col min="2816" max="2819" width="8.375" style="125" customWidth="1"/>
    <col min="2820" max="2820" width="9.875" style="125" customWidth="1"/>
    <col min="2821" max="2821" width="9" style="125" customWidth="1"/>
    <col min="2822" max="2822" width="8" style="125" customWidth="1"/>
    <col min="2823" max="2823" width="8.125" style="125" customWidth="1"/>
    <col min="2824" max="2824" width="8.375" style="125" customWidth="1"/>
    <col min="2825" max="2825" width="7.875" style="125" customWidth="1"/>
    <col min="2826" max="3068" width="7.5" style="125"/>
    <col min="3069" max="3069" width="11.625" style="125" customWidth="1"/>
    <col min="3070" max="3070" width="10.875" style="125" customWidth="1"/>
    <col min="3071" max="3071" width="19.375" style="125" customWidth="1"/>
    <col min="3072" max="3075" width="8.375" style="125" customWidth="1"/>
    <col min="3076" max="3076" width="9.875" style="125" customWidth="1"/>
    <col min="3077" max="3077" width="9" style="125" customWidth="1"/>
    <col min="3078" max="3078" width="8" style="125" customWidth="1"/>
    <col min="3079" max="3079" width="8.125" style="125" customWidth="1"/>
    <col min="3080" max="3080" width="8.375" style="125" customWidth="1"/>
    <col min="3081" max="3081" width="7.875" style="125" customWidth="1"/>
    <col min="3082" max="3324" width="7.5" style="125"/>
    <col min="3325" max="3325" width="11.625" style="125" customWidth="1"/>
    <col min="3326" max="3326" width="10.875" style="125" customWidth="1"/>
    <col min="3327" max="3327" width="19.375" style="125" customWidth="1"/>
    <col min="3328" max="3331" width="8.375" style="125" customWidth="1"/>
    <col min="3332" max="3332" width="9.875" style="125" customWidth="1"/>
    <col min="3333" max="3333" width="9" style="125" customWidth="1"/>
    <col min="3334" max="3334" width="8" style="125" customWidth="1"/>
    <col min="3335" max="3335" width="8.125" style="125" customWidth="1"/>
    <col min="3336" max="3336" width="8.375" style="125" customWidth="1"/>
    <col min="3337" max="3337" width="7.875" style="125" customWidth="1"/>
    <col min="3338" max="3580" width="7.5" style="125"/>
    <col min="3581" max="3581" width="11.625" style="125" customWidth="1"/>
    <col min="3582" max="3582" width="10.875" style="125" customWidth="1"/>
    <col min="3583" max="3583" width="19.375" style="125" customWidth="1"/>
    <col min="3584" max="3587" width="8.375" style="125" customWidth="1"/>
    <col min="3588" max="3588" width="9.875" style="125" customWidth="1"/>
    <col min="3589" max="3589" width="9" style="125" customWidth="1"/>
    <col min="3590" max="3590" width="8" style="125" customWidth="1"/>
    <col min="3591" max="3591" width="8.125" style="125" customWidth="1"/>
    <col min="3592" max="3592" width="8.375" style="125" customWidth="1"/>
    <col min="3593" max="3593" width="7.875" style="125" customWidth="1"/>
    <col min="3594" max="3836" width="7.5" style="125"/>
    <col min="3837" max="3837" width="11.625" style="125" customWidth="1"/>
    <col min="3838" max="3838" width="10.875" style="125" customWidth="1"/>
    <col min="3839" max="3839" width="19.375" style="125" customWidth="1"/>
    <col min="3840" max="3843" width="8.375" style="125" customWidth="1"/>
    <col min="3844" max="3844" width="9.875" style="125" customWidth="1"/>
    <col min="3845" max="3845" width="9" style="125" customWidth="1"/>
    <col min="3846" max="3846" width="8" style="125" customWidth="1"/>
    <col min="3847" max="3847" width="8.125" style="125" customWidth="1"/>
    <col min="3848" max="3848" width="8.375" style="125" customWidth="1"/>
    <col min="3849" max="3849" width="7.875" style="125" customWidth="1"/>
    <col min="3850" max="4092" width="7.5" style="125"/>
    <col min="4093" max="4093" width="11.625" style="125" customWidth="1"/>
    <col min="4094" max="4094" width="10.875" style="125" customWidth="1"/>
    <col min="4095" max="4095" width="19.375" style="125" customWidth="1"/>
    <col min="4096" max="4099" width="8.375" style="125" customWidth="1"/>
    <col min="4100" max="4100" width="9.875" style="125" customWidth="1"/>
    <col min="4101" max="4101" width="9" style="125" customWidth="1"/>
    <col min="4102" max="4102" width="8" style="125" customWidth="1"/>
    <col min="4103" max="4103" width="8.125" style="125" customWidth="1"/>
    <col min="4104" max="4104" width="8.375" style="125" customWidth="1"/>
    <col min="4105" max="4105" width="7.875" style="125" customWidth="1"/>
    <col min="4106" max="4348" width="7.5" style="125"/>
    <col min="4349" max="4349" width="11.625" style="125" customWidth="1"/>
    <col min="4350" max="4350" width="10.875" style="125" customWidth="1"/>
    <col min="4351" max="4351" width="19.375" style="125" customWidth="1"/>
    <col min="4352" max="4355" width="8.375" style="125" customWidth="1"/>
    <col min="4356" max="4356" width="9.875" style="125" customWidth="1"/>
    <col min="4357" max="4357" width="9" style="125" customWidth="1"/>
    <col min="4358" max="4358" width="8" style="125" customWidth="1"/>
    <col min="4359" max="4359" width="8.125" style="125" customWidth="1"/>
    <col min="4360" max="4360" width="8.375" style="125" customWidth="1"/>
    <col min="4361" max="4361" width="7.875" style="125" customWidth="1"/>
    <col min="4362" max="4604" width="7.5" style="125"/>
    <col min="4605" max="4605" width="11.625" style="125" customWidth="1"/>
    <col min="4606" max="4606" width="10.875" style="125" customWidth="1"/>
    <col min="4607" max="4607" width="19.375" style="125" customWidth="1"/>
    <col min="4608" max="4611" width="8.375" style="125" customWidth="1"/>
    <col min="4612" max="4612" width="9.875" style="125" customWidth="1"/>
    <col min="4613" max="4613" width="9" style="125" customWidth="1"/>
    <col min="4614" max="4614" width="8" style="125" customWidth="1"/>
    <col min="4615" max="4615" width="8.125" style="125" customWidth="1"/>
    <col min="4616" max="4616" width="8.375" style="125" customWidth="1"/>
    <col min="4617" max="4617" width="7.875" style="125" customWidth="1"/>
    <col min="4618" max="4860" width="7.5" style="125"/>
    <col min="4861" max="4861" width="11.625" style="125" customWidth="1"/>
    <col min="4862" max="4862" width="10.875" style="125" customWidth="1"/>
    <col min="4863" max="4863" width="19.375" style="125" customWidth="1"/>
    <col min="4864" max="4867" width="8.375" style="125" customWidth="1"/>
    <col min="4868" max="4868" width="9.875" style="125" customWidth="1"/>
    <col min="4869" max="4869" width="9" style="125" customWidth="1"/>
    <col min="4870" max="4870" width="8" style="125" customWidth="1"/>
    <col min="4871" max="4871" width="8.125" style="125" customWidth="1"/>
    <col min="4872" max="4872" width="8.375" style="125" customWidth="1"/>
    <col min="4873" max="4873" width="7.875" style="125" customWidth="1"/>
    <col min="4874" max="5116" width="7.5" style="125"/>
    <col min="5117" max="5117" width="11.625" style="125" customWidth="1"/>
    <col min="5118" max="5118" width="10.875" style="125" customWidth="1"/>
    <col min="5119" max="5119" width="19.375" style="125" customWidth="1"/>
    <col min="5120" max="5123" width="8.375" style="125" customWidth="1"/>
    <col min="5124" max="5124" width="9.875" style="125" customWidth="1"/>
    <col min="5125" max="5125" width="9" style="125" customWidth="1"/>
    <col min="5126" max="5126" width="8" style="125" customWidth="1"/>
    <col min="5127" max="5127" width="8.125" style="125" customWidth="1"/>
    <col min="5128" max="5128" width="8.375" style="125" customWidth="1"/>
    <col min="5129" max="5129" width="7.875" style="125" customWidth="1"/>
    <col min="5130" max="5372" width="7.5" style="125"/>
    <col min="5373" max="5373" width="11.625" style="125" customWidth="1"/>
    <col min="5374" max="5374" width="10.875" style="125" customWidth="1"/>
    <col min="5375" max="5375" width="19.375" style="125" customWidth="1"/>
    <col min="5376" max="5379" width="8.375" style="125" customWidth="1"/>
    <col min="5380" max="5380" width="9.875" style="125" customWidth="1"/>
    <col min="5381" max="5381" width="9" style="125" customWidth="1"/>
    <col min="5382" max="5382" width="8" style="125" customWidth="1"/>
    <col min="5383" max="5383" width="8.125" style="125" customWidth="1"/>
    <col min="5384" max="5384" width="8.375" style="125" customWidth="1"/>
    <col min="5385" max="5385" width="7.875" style="125" customWidth="1"/>
    <col min="5386" max="5628" width="7.5" style="125"/>
    <col min="5629" max="5629" width="11.625" style="125" customWidth="1"/>
    <col min="5630" max="5630" width="10.875" style="125" customWidth="1"/>
    <col min="5631" max="5631" width="19.375" style="125" customWidth="1"/>
    <col min="5632" max="5635" width="8.375" style="125" customWidth="1"/>
    <col min="5636" max="5636" width="9.875" style="125" customWidth="1"/>
    <col min="5637" max="5637" width="9" style="125" customWidth="1"/>
    <col min="5638" max="5638" width="8" style="125" customWidth="1"/>
    <col min="5639" max="5639" width="8.125" style="125" customWidth="1"/>
    <col min="5640" max="5640" width="8.375" style="125" customWidth="1"/>
    <col min="5641" max="5641" width="7.875" style="125" customWidth="1"/>
    <col min="5642" max="5884" width="7.5" style="125"/>
    <col min="5885" max="5885" width="11.625" style="125" customWidth="1"/>
    <col min="5886" max="5886" width="10.875" style="125" customWidth="1"/>
    <col min="5887" max="5887" width="19.375" style="125" customWidth="1"/>
    <col min="5888" max="5891" width="8.375" style="125" customWidth="1"/>
    <col min="5892" max="5892" width="9.875" style="125" customWidth="1"/>
    <col min="5893" max="5893" width="9" style="125" customWidth="1"/>
    <col min="5894" max="5894" width="8" style="125" customWidth="1"/>
    <col min="5895" max="5895" width="8.125" style="125" customWidth="1"/>
    <col min="5896" max="5896" width="8.375" style="125" customWidth="1"/>
    <col min="5897" max="5897" width="7.875" style="125" customWidth="1"/>
    <col min="5898" max="6140" width="7.5" style="125"/>
    <col min="6141" max="6141" width="11.625" style="125" customWidth="1"/>
    <col min="6142" max="6142" width="10.875" style="125" customWidth="1"/>
    <col min="6143" max="6143" width="19.375" style="125" customWidth="1"/>
    <col min="6144" max="6147" width="8.375" style="125" customWidth="1"/>
    <col min="6148" max="6148" width="9.875" style="125" customWidth="1"/>
    <col min="6149" max="6149" width="9" style="125" customWidth="1"/>
    <col min="6150" max="6150" width="8" style="125" customWidth="1"/>
    <col min="6151" max="6151" width="8.125" style="125" customWidth="1"/>
    <col min="6152" max="6152" width="8.375" style="125" customWidth="1"/>
    <col min="6153" max="6153" width="7.875" style="125" customWidth="1"/>
    <col min="6154" max="6396" width="7.5" style="125"/>
    <col min="6397" max="6397" width="11.625" style="125" customWidth="1"/>
    <col min="6398" max="6398" width="10.875" style="125" customWidth="1"/>
    <col min="6399" max="6399" width="19.375" style="125" customWidth="1"/>
    <col min="6400" max="6403" width="8.375" style="125" customWidth="1"/>
    <col min="6404" max="6404" width="9.875" style="125" customWidth="1"/>
    <col min="6405" max="6405" width="9" style="125" customWidth="1"/>
    <col min="6406" max="6406" width="8" style="125" customWidth="1"/>
    <col min="6407" max="6407" width="8.125" style="125" customWidth="1"/>
    <col min="6408" max="6408" width="8.375" style="125" customWidth="1"/>
    <col min="6409" max="6409" width="7.875" style="125" customWidth="1"/>
    <col min="6410" max="6652" width="7.5" style="125"/>
    <col min="6653" max="6653" width="11.625" style="125" customWidth="1"/>
    <col min="6654" max="6654" width="10.875" style="125" customWidth="1"/>
    <col min="6655" max="6655" width="19.375" style="125" customWidth="1"/>
    <col min="6656" max="6659" width="8.375" style="125" customWidth="1"/>
    <col min="6660" max="6660" width="9.875" style="125" customWidth="1"/>
    <col min="6661" max="6661" width="9" style="125" customWidth="1"/>
    <col min="6662" max="6662" width="8" style="125" customWidth="1"/>
    <col min="6663" max="6663" width="8.125" style="125" customWidth="1"/>
    <col min="6664" max="6664" width="8.375" style="125" customWidth="1"/>
    <col min="6665" max="6665" width="7.875" style="125" customWidth="1"/>
    <col min="6666" max="6908" width="7.5" style="125"/>
    <col min="6909" max="6909" width="11.625" style="125" customWidth="1"/>
    <col min="6910" max="6910" width="10.875" style="125" customWidth="1"/>
    <col min="6911" max="6911" width="19.375" style="125" customWidth="1"/>
    <col min="6912" max="6915" width="8.375" style="125" customWidth="1"/>
    <col min="6916" max="6916" width="9.875" style="125" customWidth="1"/>
    <col min="6917" max="6917" width="9" style="125" customWidth="1"/>
    <col min="6918" max="6918" width="8" style="125" customWidth="1"/>
    <col min="6919" max="6919" width="8.125" style="125" customWidth="1"/>
    <col min="6920" max="6920" width="8.375" style="125" customWidth="1"/>
    <col min="6921" max="6921" width="7.875" style="125" customWidth="1"/>
    <col min="6922" max="7164" width="7.5" style="125"/>
    <col min="7165" max="7165" width="11.625" style="125" customWidth="1"/>
    <col min="7166" max="7166" width="10.875" style="125" customWidth="1"/>
    <col min="7167" max="7167" width="19.375" style="125" customWidth="1"/>
    <col min="7168" max="7171" width="8.375" style="125" customWidth="1"/>
    <col min="7172" max="7172" width="9.875" style="125" customWidth="1"/>
    <col min="7173" max="7173" width="9" style="125" customWidth="1"/>
    <col min="7174" max="7174" width="8" style="125" customWidth="1"/>
    <col min="7175" max="7175" width="8.125" style="125" customWidth="1"/>
    <col min="7176" max="7176" width="8.375" style="125" customWidth="1"/>
    <col min="7177" max="7177" width="7.875" style="125" customWidth="1"/>
    <col min="7178" max="7420" width="7.5" style="125"/>
    <col min="7421" max="7421" width="11.625" style="125" customWidth="1"/>
    <col min="7422" max="7422" width="10.875" style="125" customWidth="1"/>
    <col min="7423" max="7423" width="19.375" style="125" customWidth="1"/>
    <col min="7424" max="7427" width="8.375" style="125" customWidth="1"/>
    <col min="7428" max="7428" width="9.875" style="125" customWidth="1"/>
    <col min="7429" max="7429" width="9" style="125" customWidth="1"/>
    <col min="7430" max="7430" width="8" style="125" customWidth="1"/>
    <col min="7431" max="7431" width="8.125" style="125" customWidth="1"/>
    <col min="7432" max="7432" width="8.375" style="125" customWidth="1"/>
    <col min="7433" max="7433" width="7.875" style="125" customWidth="1"/>
    <col min="7434" max="7676" width="7.5" style="125"/>
    <col min="7677" max="7677" width="11.625" style="125" customWidth="1"/>
    <col min="7678" max="7678" width="10.875" style="125" customWidth="1"/>
    <col min="7679" max="7679" width="19.375" style="125" customWidth="1"/>
    <col min="7680" max="7683" width="8.375" style="125" customWidth="1"/>
    <col min="7684" max="7684" width="9.875" style="125" customWidth="1"/>
    <col min="7685" max="7685" width="9" style="125" customWidth="1"/>
    <col min="7686" max="7686" width="8" style="125" customWidth="1"/>
    <col min="7687" max="7687" width="8.125" style="125" customWidth="1"/>
    <col min="7688" max="7688" width="8.375" style="125" customWidth="1"/>
    <col min="7689" max="7689" width="7.875" style="125" customWidth="1"/>
    <col min="7690" max="7932" width="7.5" style="125"/>
    <col min="7933" max="7933" width="11.625" style="125" customWidth="1"/>
    <col min="7934" max="7934" width="10.875" style="125" customWidth="1"/>
    <col min="7935" max="7935" width="19.375" style="125" customWidth="1"/>
    <col min="7936" max="7939" width="8.375" style="125" customWidth="1"/>
    <col min="7940" max="7940" width="9.875" style="125" customWidth="1"/>
    <col min="7941" max="7941" width="9" style="125" customWidth="1"/>
    <col min="7942" max="7942" width="8" style="125" customWidth="1"/>
    <col min="7943" max="7943" width="8.125" style="125" customWidth="1"/>
    <col min="7944" max="7944" width="8.375" style="125" customWidth="1"/>
    <col min="7945" max="7945" width="7.875" style="125" customWidth="1"/>
    <col min="7946" max="8188" width="7.5" style="125"/>
    <col min="8189" max="8189" width="11.625" style="125" customWidth="1"/>
    <col min="8190" max="8190" width="10.875" style="125" customWidth="1"/>
    <col min="8191" max="8191" width="19.375" style="125" customWidth="1"/>
    <col min="8192" max="8195" width="8.375" style="125" customWidth="1"/>
    <col min="8196" max="8196" width="9.875" style="125" customWidth="1"/>
    <col min="8197" max="8197" width="9" style="125" customWidth="1"/>
    <col min="8198" max="8198" width="8" style="125" customWidth="1"/>
    <col min="8199" max="8199" width="8.125" style="125" customWidth="1"/>
    <col min="8200" max="8200" width="8.375" style="125" customWidth="1"/>
    <col min="8201" max="8201" width="7.875" style="125" customWidth="1"/>
    <col min="8202" max="8444" width="7.5" style="125"/>
    <col min="8445" max="8445" width="11.625" style="125" customWidth="1"/>
    <col min="8446" max="8446" width="10.875" style="125" customWidth="1"/>
    <col min="8447" max="8447" width="19.375" style="125" customWidth="1"/>
    <col min="8448" max="8451" width="8.375" style="125" customWidth="1"/>
    <col min="8452" max="8452" width="9.875" style="125" customWidth="1"/>
    <col min="8453" max="8453" width="9" style="125" customWidth="1"/>
    <col min="8454" max="8454" width="8" style="125" customWidth="1"/>
    <col min="8455" max="8455" width="8.125" style="125" customWidth="1"/>
    <col min="8456" max="8456" width="8.375" style="125" customWidth="1"/>
    <col min="8457" max="8457" width="7.875" style="125" customWidth="1"/>
    <col min="8458" max="8700" width="7.5" style="125"/>
    <col min="8701" max="8701" width="11.625" style="125" customWidth="1"/>
    <col min="8702" max="8702" width="10.875" style="125" customWidth="1"/>
    <col min="8703" max="8703" width="19.375" style="125" customWidth="1"/>
    <col min="8704" max="8707" width="8.375" style="125" customWidth="1"/>
    <col min="8708" max="8708" width="9.875" style="125" customWidth="1"/>
    <col min="8709" max="8709" width="9" style="125" customWidth="1"/>
    <col min="8710" max="8710" width="8" style="125" customWidth="1"/>
    <col min="8711" max="8711" width="8.125" style="125" customWidth="1"/>
    <col min="8712" max="8712" width="8.375" style="125" customWidth="1"/>
    <col min="8713" max="8713" width="7.875" style="125" customWidth="1"/>
    <col min="8714" max="8956" width="7.5" style="125"/>
    <col min="8957" max="8957" width="11.625" style="125" customWidth="1"/>
    <col min="8958" max="8958" width="10.875" style="125" customWidth="1"/>
    <col min="8959" max="8959" width="19.375" style="125" customWidth="1"/>
    <col min="8960" max="8963" width="8.375" style="125" customWidth="1"/>
    <col min="8964" max="8964" width="9.875" style="125" customWidth="1"/>
    <col min="8965" max="8965" width="9" style="125" customWidth="1"/>
    <col min="8966" max="8966" width="8" style="125" customWidth="1"/>
    <col min="8967" max="8967" width="8.125" style="125" customWidth="1"/>
    <col min="8968" max="8968" width="8.375" style="125" customWidth="1"/>
    <col min="8969" max="8969" width="7.875" style="125" customWidth="1"/>
    <col min="8970" max="9212" width="7.5" style="125"/>
    <col min="9213" max="9213" width="11.625" style="125" customWidth="1"/>
    <col min="9214" max="9214" width="10.875" style="125" customWidth="1"/>
    <col min="9215" max="9215" width="19.375" style="125" customWidth="1"/>
    <col min="9216" max="9219" width="8.375" style="125" customWidth="1"/>
    <col min="9220" max="9220" width="9.875" style="125" customWidth="1"/>
    <col min="9221" max="9221" width="9" style="125" customWidth="1"/>
    <col min="9222" max="9222" width="8" style="125" customWidth="1"/>
    <col min="9223" max="9223" width="8.125" style="125" customWidth="1"/>
    <col min="9224" max="9224" width="8.375" style="125" customWidth="1"/>
    <col min="9225" max="9225" width="7.875" style="125" customWidth="1"/>
    <col min="9226" max="9468" width="7.5" style="125"/>
    <col min="9469" max="9469" width="11.625" style="125" customWidth="1"/>
    <col min="9470" max="9470" width="10.875" style="125" customWidth="1"/>
    <col min="9471" max="9471" width="19.375" style="125" customWidth="1"/>
    <col min="9472" max="9475" width="8.375" style="125" customWidth="1"/>
    <col min="9476" max="9476" width="9.875" style="125" customWidth="1"/>
    <col min="9477" max="9477" width="9" style="125" customWidth="1"/>
    <col min="9478" max="9478" width="8" style="125" customWidth="1"/>
    <col min="9479" max="9479" width="8.125" style="125" customWidth="1"/>
    <col min="9480" max="9480" width="8.375" style="125" customWidth="1"/>
    <col min="9481" max="9481" width="7.875" style="125" customWidth="1"/>
    <col min="9482" max="9724" width="7.5" style="125"/>
    <col min="9725" max="9725" width="11.625" style="125" customWidth="1"/>
    <col min="9726" max="9726" width="10.875" style="125" customWidth="1"/>
    <col min="9727" max="9727" width="19.375" style="125" customWidth="1"/>
    <col min="9728" max="9731" width="8.375" style="125" customWidth="1"/>
    <col min="9732" max="9732" width="9.875" style="125" customWidth="1"/>
    <col min="9733" max="9733" width="9" style="125" customWidth="1"/>
    <col min="9734" max="9734" width="8" style="125" customWidth="1"/>
    <col min="9735" max="9735" width="8.125" style="125" customWidth="1"/>
    <col min="9736" max="9736" width="8.375" style="125" customWidth="1"/>
    <col min="9737" max="9737" width="7.875" style="125" customWidth="1"/>
    <col min="9738" max="9980" width="7.5" style="125"/>
    <col min="9981" max="9981" width="11.625" style="125" customWidth="1"/>
    <col min="9982" max="9982" width="10.875" style="125" customWidth="1"/>
    <col min="9983" max="9983" width="19.375" style="125" customWidth="1"/>
    <col min="9984" max="9987" width="8.375" style="125" customWidth="1"/>
    <col min="9988" max="9988" width="9.875" style="125" customWidth="1"/>
    <col min="9989" max="9989" width="9" style="125" customWidth="1"/>
    <col min="9990" max="9990" width="8" style="125" customWidth="1"/>
    <col min="9991" max="9991" width="8.125" style="125" customWidth="1"/>
    <col min="9992" max="9992" width="8.375" style="125" customWidth="1"/>
    <col min="9993" max="9993" width="7.875" style="125" customWidth="1"/>
    <col min="9994" max="10236" width="7.5" style="125"/>
    <col min="10237" max="10237" width="11.625" style="125" customWidth="1"/>
    <col min="10238" max="10238" width="10.875" style="125" customWidth="1"/>
    <col min="10239" max="10239" width="19.375" style="125" customWidth="1"/>
    <col min="10240" max="10243" width="8.375" style="125" customWidth="1"/>
    <col min="10244" max="10244" width="9.875" style="125" customWidth="1"/>
    <col min="10245" max="10245" width="9" style="125" customWidth="1"/>
    <col min="10246" max="10246" width="8" style="125" customWidth="1"/>
    <col min="10247" max="10247" width="8.125" style="125" customWidth="1"/>
    <col min="10248" max="10248" width="8.375" style="125" customWidth="1"/>
    <col min="10249" max="10249" width="7.875" style="125" customWidth="1"/>
    <col min="10250" max="10492" width="7.5" style="125"/>
    <col min="10493" max="10493" width="11.625" style="125" customWidth="1"/>
    <col min="10494" max="10494" width="10.875" style="125" customWidth="1"/>
    <col min="10495" max="10495" width="19.375" style="125" customWidth="1"/>
    <col min="10496" max="10499" width="8.375" style="125" customWidth="1"/>
    <col min="10500" max="10500" width="9.875" style="125" customWidth="1"/>
    <col min="10501" max="10501" width="9" style="125" customWidth="1"/>
    <col min="10502" max="10502" width="8" style="125" customWidth="1"/>
    <col min="10503" max="10503" width="8.125" style="125" customWidth="1"/>
    <col min="10504" max="10504" width="8.375" style="125" customWidth="1"/>
    <col min="10505" max="10505" width="7.875" style="125" customWidth="1"/>
    <col min="10506" max="10748" width="7.5" style="125"/>
    <col min="10749" max="10749" width="11.625" style="125" customWidth="1"/>
    <col min="10750" max="10750" width="10.875" style="125" customWidth="1"/>
    <col min="10751" max="10751" width="19.375" style="125" customWidth="1"/>
    <col min="10752" max="10755" width="8.375" style="125" customWidth="1"/>
    <col min="10756" max="10756" width="9.875" style="125" customWidth="1"/>
    <col min="10757" max="10757" width="9" style="125" customWidth="1"/>
    <col min="10758" max="10758" width="8" style="125" customWidth="1"/>
    <col min="10759" max="10759" width="8.125" style="125" customWidth="1"/>
    <col min="10760" max="10760" width="8.375" style="125" customWidth="1"/>
    <col min="10761" max="10761" width="7.875" style="125" customWidth="1"/>
    <col min="10762" max="11004" width="7.5" style="125"/>
    <col min="11005" max="11005" width="11.625" style="125" customWidth="1"/>
    <col min="11006" max="11006" width="10.875" style="125" customWidth="1"/>
    <col min="11007" max="11007" width="19.375" style="125" customWidth="1"/>
    <col min="11008" max="11011" width="8.375" style="125" customWidth="1"/>
    <col min="11012" max="11012" width="9.875" style="125" customWidth="1"/>
    <col min="11013" max="11013" width="9" style="125" customWidth="1"/>
    <col min="11014" max="11014" width="8" style="125" customWidth="1"/>
    <col min="11015" max="11015" width="8.125" style="125" customWidth="1"/>
    <col min="11016" max="11016" width="8.375" style="125" customWidth="1"/>
    <col min="11017" max="11017" width="7.875" style="125" customWidth="1"/>
    <col min="11018" max="11260" width="7.5" style="125"/>
    <col min="11261" max="11261" width="11.625" style="125" customWidth="1"/>
    <col min="11262" max="11262" width="10.875" style="125" customWidth="1"/>
    <col min="11263" max="11263" width="19.375" style="125" customWidth="1"/>
    <col min="11264" max="11267" width="8.375" style="125" customWidth="1"/>
    <col min="11268" max="11268" width="9.875" style="125" customWidth="1"/>
    <col min="11269" max="11269" width="9" style="125" customWidth="1"/>
    <col min="11270" max="11270" width="8" style="125" customWidth="1"/>
    <col min="11271" max="11271" width="8.125" style="125" customWidth="1"/>
    <col min="11272" max="11272" width="8.375" style="125" customWidth="1"/>
    <col min="11273" max="11273" width="7.875" style="125" customWidth="1"/>
    <col min="11274" max="11516" width="7.5" style="125"/>
    <col min="11517" max="11517" width="11.625" style="125" customWidth="1"/>
    <col min="11518" max="11518" width="10.875" style="125" customWidth="1"/>
    <col min="11519" max="11519" width="19.375" style="125" customWidth="1"/>
    <col min="11520" max="11523" width="8.375" style="125" customWidth="1"/>
    <col min="11524" max="11524" width="9.875" style="125" customWidth="1"/>
    <col min="11525" max="11525" width="9" style="125" customWidth="1"/>
    <col min="11526" max="11526" width="8" style="125" customWidth="1"/>
    <col min="11527" max="11527" width="8.125" style="125" customWidth="1"/>
    <col min="11528" max="11528" width="8.375" style="125" customWidth="1"/>
    <col min="11529" max="11529" width="7.875" style="125" customWidth="1"/>
    <col min="11530" max="11772" width="7.5" style="125"/>
    <col min="11773" max="11773" width="11.625" style="125" customWidth="1"/>
    <col min="11774" max="11774" width="10.875" style="125" customWidth="1"/>
    <col min="11775" max="11775" width="19.375" style="125" customWidth="1"/>
    <col min="11776" max="11779" width="8.375" style="125" customWidth="1"/>
    <col min="11780" max="11780" width="9.875" style="125" customWidth="1"/>
    <col min="11781" max="11781" width="9" style="125" customWidth="1"/>
    <col min="11782" max="11782" width="8" style="125" customWidth="1"/>
    <col min="11783" max="11783" width="8.125" style="125" customWidth="1"/>
    <col min="11784" max="11784" width="8.375" style="125" customWidth="1"/>
    <col min="11785" max="11785" width="7.875" style="125" customWidth="1"/>
    <col min="11786" max="12028" width="7.5" style="125"/>
    <col min="12029" max="12029" width="11.625" style="125" customWidth="1"/>
    <col min="12030" max="12030" width="10.875" style="125" customWidth="1"/>
    <col min="12031" max="12031" width="19.375" style="125" customWidth="1"/>
    <col min="12032" max="12035" width="8.375" style="125" customWidth="1"/>
    <col min="12036" max="12036" width="9.875" style="125" customWidth="1"/>
    <col min="12037" max="12037" width="9" style="125" customWidth="1"/>
    <col min="12038" max="12038" width="8" style="125" customWidth="1"/>
    <col min="12039" max="12039" width="8.125" style="125" customWidth="1"/>
    <col min="12040" max="12040" width="8.375" style="125" customWidth="1"/>
    <col min="12041" max="12041" width="7.875" style="125" customWidth="1"/>
    <col min="12042" max="12284" width="7.5" style="125"/>
    <col min="12285" max="12285" width="11.625" style="125" customWidth="1"/>
    <col min="12286" max="12286" width="10.875" style="125" customWidth="1"/>
    <col min="12287" max="12287" width="19.375" style="125" customWidth="1"/>
    <col min="12288" max="12291" width="8.375" style="125" customWidth="1"/>
    <col min="12292" max="12292" width="9.875" style="125" customWidth="1"/>
    <col min="12293" max="12293" width="9" style="125" customWidth="1"/>
    <col min="12294" max="12294" width="8" style="125" customWidth="1"/>
    <col min="12295" max="12295" width="8.125" style="125" customWidth="1"/>
    <col min="12296" max="12296" width="8.375" style="125" customWidth="1"/>
    <col min="12297" max="12297" width="7.875" style="125" customWidth="1"/>
    <col min="12298" max="12540" width="7.5" style="125"/>
    <col min="12541" max="12541" width="11.625" style="125" customWidth="1"/>
    <col min="12542" max="12542" width="10.875" style="125" customWidth="1"/>
    <col min="12543" max="12543" width="19.375" style="125" customWidth="1"/>
    <col min="12544" max="12547" width="8.375" style="125" customWidth="1"/>
    <col min="12548" max="12548" width="9.875" style="125" customWidth="1"/>
    <col min="12549" max="12549" width="9" style="125" customWidth="1"/>
    <col min="12550" max="12550" width="8" style="125" customWidth="1"/>
    <col min="12551" max="12551" width="8.125" style="125" customWidth="1"/>
    <col min="12552" max="12552" width="8.375" style="125" customWidth="1"/>
    <col min="12553" max="12553" width="7.875" style="125" customWidth="1"/>
    <col min="12554" max="12796" width="7.5" style="125"/>
    <col min="12797" max="12797" width="11.625" style="125" customWidth="1"/>
    <col min="12798" max="12798" width="10.875" style="125" customWidth="1"/>
    <col min="12799" max="12799" width="19.375" style="125" customWidth="1"/>
    <col min="12800" max="12803" width="8.375" style="125" customWidth="1"/>
    <col min="12804" max="12804" width="9.875" style="125" customWidth="1"/>
    <col min="12805" max="12805" width="9" style="125" customWidth="1"/>
    <col min="12806" max="12806" width="8" style="125" customWidth="1"/>
    <col min="12807" max="12807" width="8.125" style="125" customWidth="1"/>
    <col min="12808" max="12808" width="8.375" style="125" customWidth="1"/>
    <col min="12809" max="12809" width="7.875" style="125" customWidth="1"/>
    <col min="12810" max="13052" width="7.5" style="125"/>
    <col min="13053" max="13053" width="11.625" style="125" customWidth="1"/>
    <col min="13054" max="13054" width="10.875" style="125" customWidth="1"/>
    <col min="13055" max="13055" width="19.375" style="125" customWidth="1"/>
    <col min="13056" max="13059" width="8.375" style="125" customWidth="1"/>
    <col min="13060" max="13060" width="9.875" style="125" customWidth="1"/>
    <col min="13061" max="13061" width="9" style="125" customWidth="1"/>
    <col min="13062" max="13062" width="8" style="125" customWidth="1"/>
    <col min="13063" max="13063" width="8.125" style="125" customWidth="1"/>
    <col min="13064" max="13064" width="8.375" style="125" customWidth="1"/>
    <col min="13065" max="13065" width="7.875" style="125" customWidth="1"/>
    <col min="13066" max="13308" width="7.5" style="125"/>
    <col min="13309" max="13309" width="11.625" style="125" customWidth="1"/>
    <col min="13310" max="13310" width="10.875" style="125" customWidth="1"/>
    <col min="13311" max="13311" width="19.375" style="125" customWidth="1"/>
    <col min="13312" max="13315" width="8.375" style="125" customWidth="1"/>
    <col min="13316" max="13316" width="9.875" style="125" customWidth="1"/>
    <col min="13317" max="13317" width="9" style="125" customWidth="1"/>
    <col min="13318" max="13318" width="8" style="125" customWidth="1"/>
    <col min="13319" max="13319" width="8.125" style="125" customWidth="1"/>
    <col min="13320" max="13320" width="8.375" style="125" customWidth="1"/>
    <col min="13321" max="13321" width="7.875" style="125" customWidth="1"/>
    <col min="13322" max="13564" width="7.5" style="125"/>
    <col min="13565" max="13565" width="11.625" style="125" customWidth="1"/>
    <col min="13566" max="13566" width="10.875" style="125" customWidth="1"/>
    <col min="13567" max="13567" width="19.375" style="125" customWidth="1"/>
    <col min="13568" max="13571" width="8.375" style="125" customWidth="1"/>
    <col min="13572" max="13572" width="9.875" style="125" customWidth="1"/>
    <col min="13573" max="13573" width="9" style="125" customWidth="1"/>
    <col min="13574" max="13574" width="8" style="125" customWidth="1"/>
    <col min="13575" max="13575" width="8.125" style="125" customWidth="1"/>
    <col min="13576" max="13576" width="8.375" style="125" customWidth="1"/>
    <col min="13577" max="13577" width="7.875" style="125" customWidth="1"/>
    <col min="13578" max="13820" width="7.5" style="125"/>
    <col min="13821" max="13821" width="11.625" style="125" customWidth="1"/>
    <col min="13822" max="13822" width="10.875" style="125" customWidth="1"/>
    <col min="13823" max="13823" width="19.375" style="125" customWidth="1"/>
    <col min="13824" max="13827" width="8.375" style="125" customWidth="1"/>
    <col min="13828" max="13828" width="9.875" style="125" customWidth="1"/>
    <col min="13829" max="13829" width="9" style="125" customWidth="1"/>
    <col min="13830" max="13830" width="8" style="125" customWidth="1"/>
    <col min="13831" max="13831" width="8.125" style="125" customWidth="1"/>
    <col min="13832" max="13832" width="8.375" style="125" customWidth="1"/>
    <col min="13833" max="13833" width="7.875" style="125" customWidth="1"/>
    <col min="13834" max="14076" width="7.5" style="125"/>
    <col min="14077" max="14077" width="11.625" style="125" customWidth="1"/>
    <col min="14078" max="14078" width="10.875" style="125" customWidth="1"/>
    <col min="14079" max="14079" width="19.375" style="125" customWidth="1"/>
    <col min="14080" max="14083" width="8.375" style="125" customWidth="1"/>
    <col min="14084" max="14084" width="9.875" style="125" customWidth="1"/>
    <col min="14085" max="14085" width="9" style="125" customWidth="1"/>
    <col min="14086" max="14086" width="8" style="125" customWidth="1"/>
    <col min="14087" max="14087" width="8.125" style="125" customWidth="1"/>
    <col min="14088" max="14088" width="8.375" style="125" customWidth="1"/>
    <col min="14089" max="14089" width="7.875" style="125" customWidth="1"/>
    <col min="14090" max="14332" width="7.5" style="125"/>
    <col min="14333" max="14333" width="11.625" style="125" customWidth="1"/>
    <col min="14334" max="14334" width="10.875" style="125" customWidth="1"/>
    <col min="14335" max="14335" width="19.375" style="125" customWidth="1"/>
    <col min="14336" max="14339" width="8.375" style="125" customWidth="1"/>
    <col min="14340" max="14340" width="9.875" style="125" customWidth="1"/>
    <col min="14341" max="14341" width="9" style="125" customWidth="1"/>
    <col min="14342" max="14342" width="8" style="125" customWidth="1"/>
    <col min="14343" max="14343" width="8.125" style="125" customWidth="1"/>
    <col min="14344" max="14344" width="8.375" style="125" customWidth="1"/>
    <col min="14345" max="14345" width="7.875" style="125" customWidth="1"/>
    <col min="14346" max="14588" width="7.5" style="125"/>
    <col min="14589" max="14589" width="11.625" style="125" customWidth="1"/>
    <col min="14590" max="14590" width="10.875" style="125" customWidth="1"/>
    <col min="14591" max="14591" width="19.375" style="125" customWidth="1"/>
    <col min="14592" max="14595" width="8.375" style="125" customWidth="1"/>
    <col min="14596" max="14596" width="9.875" style="125" customWidth="1"/>
    <col min="14597" max="14597" width="9" style="125" customWidth="1"/>
    <col min="14598" max="14598" width="8" style="125" customWidth="1"/>
    <col min="14599" max="14599" width="8.125" style="125" customWidth="1"/>
    <col min="14600" max="14600" width="8.375" style="125" customWidth="1"/>
    <col min="14601" max="14601" width="7.875" style="125" customWidth="1"/>
    <col min="14602" max="14844" width="7.5" style="125"/>
    <col min="14845" max="14845" width="11.625" style="125" customWidth="1"/>
    <col min="14846" max="14846" width="10.875" style="125" customWidth="1"/>
    <col min="14847" max="14847" width="19.375" style="125" customWidth="1"/>
    <col min="14848" max="14851" width="8.375" style="125" customWidth="1"/>
    <col min="14852" max="14852" width="9.875" style="125" customWidth="1"/>
    <col min="14853" max="14853" width="9" style="125" customWidth="1"/>
    <col min="14854" max="14854" width="8" style="125" customWidth="1"/>
    <col min="14855" max="14855" width="8.125" style="125" customWidth="1"/>
    <col min="14856" max="14856" width="8.375" style="125" customWidth="1"/>
    <col min="14857" max="14857" width="7.875" style="125" customWidth="1"/>
    <col min="14858" max="15100" width="7.5" style="125"/>
    <col min="15101" max="15101" width="11.625" style="125" customWidth="1"/>
    <col min="15102" max="15102" width="10.875" style="125" customWidth="1"/>
    <col min="15103" max="15103" width="19.375" style="125" customWidth="1"/>
    <col min="15104" max="15107" width="8.375" style="125" customWidth="1"/>
    <col min="15108" max="15108" width="9.875" style="125" customWidth="1"/>
    <col min="15109" max="15109" width="9" style="125" customWidth="1"/>
    <col min="15110" max="15110" width="8" style="125" customWidth="1"/>
    <col min="15111" max="15111" width="8.125" style="125" customWidth="1"/>
    <col min="15112" max="15112" width="8.375" style="125" customWidth="1"/>
    <col min="15113" max="15113" width="7.875" style="125" customWidth="1"/>
    <col min="15114" max="15356" width="7.5" style="125"/>
    <col min="15357" max="15357" width="11.625" style="125" customWidth="1"/>
    <col min="15358" max="15358" width="10.875" style="125" customWidth="1"/>
    <col min="15359" max="15359" width="19.375" style="125" customWidth="1"/>
    <col min="15360" max="15363" width="8.375" style="125" customWidth="1"/>
    <col min="15364" max="15364" width="9.875" style="125" customWidth="1"/>
    <col min="15365" max="15365" width="9" style="125" customWidth="1"/>
    <col min="15366" max="15366" width="8" style="125" customWidth="1"/>
    <col min="15367" max="15367" width="8.125" style="125" customWidth="1"/>
    <col min="15368" max="15368" width="8.375" style="125" customWidth="1"/>
    <col min="15369" max="15369" width="7.875" style="125" customWidth="1"/>
    <col min="15370" max="15612" width="7.5" style="125"/>
    <col min="15613" max="15613" width="11.625" style="125" customWidth="1"/>
    <col min="15614" max="15614" width="10.875" style="125" customWidth="1"/>
    <col min="15615" max="15615" width="19.375" style="125" customWidth="1"/>
    <col min="15616" max="15619" width="8.375" style="125" customWidth="1"/>
    <col min="15620" max="15620" width="9.875" style="125" customWidth="1"/>
    <col min="15621" max="15621" width="9" style="125" customWidth="1"/>
    <col min="15622" max="15622" width="8" style="125" customWidth="1"/>
    <col min="15623" max="15623" width="8.125" style="125" customWidth="1"/>
    <col min="15624" max="15624" width="8.375" style="125" customWidth="1"/>
    <col min="15625" max="15625" width="7.875" style="125" customWidth="1"/>
    <col min="15626" max="15868" width="7.5" style="125"/>
    <col min="15869" max="15869" width="11.625" style="125" customWidth="1"/>
    <col min="15870" max="15870" width="10.875" style="125" customWidth="1"/>
    <col min="15871" max="15871" width="19.375" style="125" customWidth="1"/>
    <col min="15872" max="15875" width="8.375" style="125" customWidth="1"/>
    <col min="15876" max="15876" width="9.875" style="125" customWidth="1"/>
    <col min="15877" max="15877" width="9" style="125" customWidth="1"/>
    <col min="15878" max="15878" width="8" style="125" customWidth="1"/>
    <col min="15879" max="15879" width="8.125" style="125" customWidth="1"/>
    <col min="15880" max="15880" width="8.375" style="125" customWidth="1"/>
    <col min="15881" max="15881" width="7.875" style="125" customWidth="1"/>
    <col min="15882" max="16124" width="7.5" style="125"/>
    <col min="16125" max="16125" width="11.625" style="125" customWidth="1"/>
    <col min="16126" max="16126" width="10.875" style="125" customWidth="1"/>
    <col min="16127" max="16127" width="19.375" style="125" customWidth="1"/>
    <col min="16128" max="16131" width="8.375" style="125" customWidth="1"/>
    <col min="16132" max="16132" width="9.875" style="125" customWidth="1"/>
    <col min="16133" max="16133" width="9" style="125" customWidth="1"/>
    <col min="16134" max="16134" width="8" style="125" customWidth="1"/>
    <col min="16135" max="16135" width="8.125" style="125" customWidth="1"/>
    <col min="16136" max="16136" width="8.375" style="125" customWidth="1"/>
    <col min="16137" max="16137" width="7.875" style="125" customWidth="1"/>
    <col min="16138" max="16384" width="7.5" style="125"/>
  </cols>
  <sheetData>
    <row r="1" ht="21.75" customHeight="1" spans="1:1">
      <c r="A1" s="126" t="s">
        <v>0</v>
      </c>
    </row>
    <row r="2" s="123" customFormat="1" ht="34.5" customHeight="1" spans="1:4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</row>
    <row r="3" s="64" customFormat="1" ht="23.25" customHeight="1" spans="1:11">
      <c r="A3" s="2" t="s">
        <v>2</v>
      </c>
      <c r="B3" s="64" t="s">
        <v>3</v>
      </c>
      <c r="C3" s="4"/>
      <c r="D3" s="4"/>
      <c r="E3" s="65"/>
      <c r="F3" s="65"/>
      <c r="G3" s="65"/>
      <c r="H3" s="65"/>
      <c r="J3" s="4" t="s">
        <v>4</v>
      </c>
      <c r="K3" s="4"/>
    </row>
    <row r="4" s="124" customFormat="1" ht="61" customHeight="1" spans="1:11">
      <c r="A4" s="5" t="s">
        <v>5</v>
      </c>
      <c r="B4" s="6" t="s">
        <v>6</v>
      </c>
      <c r="C4" s="24" t="s">
        <v>7</v>
      </c>
      <c r="D4" s="25"/>
      <c r="E4" s="6" t="s">
        <v>8</v>
      </c>
      <c r="F4" s="9" t="s">
        <v>9</v>
      </c>
      <c r="G4" s="10"/>
      <c r="H4" s="6" t="s">
        <v>10</v>
      </c>
      <c r="I4" s="19" t="s">
        <v>3</v>
      </c>
      <c r="J4" s="19"/>
      <c r="K4" s="19"/>
    </row>
    <row r="5" s="38" customFormat="1" ht="22.5" customHeight="1" spans="1:11">
      <c r="A5" s="11" t="s">
        <v>11</v>
      </c>
      <c r="B5" s="12" t="s">
        <v>12</v>
      </c>
      <c r="C5" s="12"/>
      <c r="D5" s="12"/>
      <c r="E5" s="13" t="s">
        <v>13</v>
      </c>
      <c r="F5" s="14"/>
      <c r="G5" s="15"/>
      <c r="H5" s="13" t="s">
        <v>14</v>
      </c>
      <c r="I5" s="14"/>
      <c r="J5" s="15"/>
      <c r="K5" s="36" t="s">
        <v>15</v>
      </c>
    </row>
    <row r="6" ht="22.5" customHeight="1" spans="1:11">
      <c r="A6" s="11"/>
      <c r="B6" s="5" t="s">
        <v>16</v>
      </c>
      <c r="C6" s="95">
        <v>376</v>
      </c>
      <c r="D6" s="16"/>
      <c r="E6" s="16" t="s">
        <v>17</v>
      </c>
      <c r="F6" s="99">
        <v>376</v>
      </c>
      <c r="G6" s="18"/>
      <c r="H6" s="16" t="s">
        <v>18</v>
      </c>
      <c r="I6" s="99">
        <v>376</v>
      </c>
      <c r="J6" s="43"/>
      <c r="K6" s="57">
        <f>I6/C6*100%</f>
        <v>1</v>
      </c>
    </row>
    <row r="7" ht="22.5" customHeight="1" spans="1:11">
      <c r="A7" s="11"/>
      <c r="B7" s="19" t="s">
        <v>19</v>
      </c>
      <c r="C7" s="16" t="s">
        <v>20</v>
      </c>
      <c r="D7" s="16"/>
      <c r="E7" s="19" t="s">
        <v>19</v>
      </c>
      <c r="F7" s="17" t="s">
        <v>20</v>
      </c>
      <c r="G7" s="18"/>
      <c r="H7" s="19" t="s">
        <v>19</v>
      </c>
      <c r="I7" s="17" t="s">
        <v>20</v>
      </c>
      <c r="J7" s="43"/>
      <c r="K7" s="16"/>
    </row>
    <row r="8" ht="22.5" customHeight="1" spans="1:11">
      <c r="A8" s="11"/>
      <c r="B8" s="19" t="s">
        <v>21</v>
      </c>
      <c r="C8" s="112"/>
      <c r="D8" s="112"/>
      <c r="E8" s="19" t="s">
        <v>21</v>
      </c>
      <c r="F8" s="17"/>
      <c r="G8" s="18"/>
      <c r="H8" s="19" t="s">
        <v>21</v>
      </c>
      <c r="I8" s="44"/>
      <c r="J8" s="45"/>
      <c r="K8" s="16"/>
    </row>
    <row r="9" ht="30" customHeight="1" spans="1:11">
      <c r="A9" s="11" t="s">
        <v>22</v>
      </c>
      <c r="B9" s="21" t="s">
        <v>23</v>
      </c>
      <c r="C9" s="22"/>
      <c r="D9" s="22"/>
      <c r="E9" s="23"/>
      <c r="F9" s="13" t="s">
        <v>24</v>
      </c>
      <c r="G9" s="14"/>
      <c r="H9" s="14"/>
      <c r="I9" s="14"/>
      <c r="J9" s="15"/>
      <c r="K9" s="6" t="s">
        <v>25</v>
      </c>
    </row>
    <row r="10" ht="30" customHeight="1" spans="1:11">
      <c r="A10" s="11"/>
      <c r="B10" s="24" t="s">
        <v>26</v>
      </c>
      <c r="C10" s="25"/>
      <c r="D10" s="25"/>
      <c r="E10" s="25"/>
      <c r="F10" s="26" t="s">
        <v>26</v>
      </c>
      <c r="G10" s="26"/>
      <c r="H10" s="26"/>
      <c r="I10" s="26"/>
      <c r="J10" s="26"/>
      <c r="K10" s="16" t="s">
        <v>27</v>
      </c>
    </row>
    <row r="11" ht="30" customHeight="1" spans="1:11">
      <c r="A11" s="27" t="s">
        <v>28</v>
      </c>
      <c r="B11" s="28" t="s">
        <v>29</v>
      </c>
      <c r="C11" s="28" t="s">
        <v>30</v>
      </c>
      <c r="D11" s="12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6" t="s">
        <v>35</v>
      </c>
      <c r="K11" s="34" t="s">
        <v>36</v>
      </c>
    </row>
    <row r="12" ht="30" customHeight="1" spans="1:11">
      <c r="A12" s="32"/>
      <c r="B12" s="33"/>
      <c r="C12" s="33"/>
      <c r="D12" s="12"/>
      <c r="E12" s="33"/>
      <c r="F12" s="6" t="s">
        <v>37</v>
      </c>
      <c r="G12" s="6" t="s">
        <v>38</v>
      </c>
      <c r="H12" s="6" t="s">
        <v>39</v>
      </c>
      <c r="I12" s="33"/>
      <c r="J12" s="47"/>
      <c r="K12" s="34"/>
    </row>
    <row r="13" ht="39" customHeight="1" spans="1:11">
      <c r="A13" s="32"/>
      <c r="B13" s="46" t="s">
        <v>40</v>
      </c>
      <c r="C13" s="35" t="s">
        <v>41</v>
      </c>
      <c r="D13" s="26" t="s">
        <v>42</v>
      </c>
      <c r="E13" s="26" t="s">
        <v>43</v>
      </c>
      <c r="F13" s="26" t="s">
        <v>44</v>
      </c>
      <c r="G13" s="26" t="s">
        <v>45</v>
      </c>
      <c r="H13" s="26" t="s">
        <v>46</v>
      </c>
      <c r="I13" s="26" t="s">
        <v>47</v>
      </c>
      <c r="J13" s="16" t="s">
        <v>48</v>
      </c>
      <c r="K13" s="26" t="s">
        <v>43</v>
      </c>
    </row>
    <row r="14" ht="52" customHeight="1" spans="1:11">
      <c r="A14" s="32"/>
      <c r="B14" s="127"/>
      <c r="C14" s="72" t="s">
        <v>49</v>
      </c>
      <c r="D14" s="26" t="s">
        <v>50</v>
      </c>
      <c r="E14" s="26" t="s">
        <v>51</v>
      </c>
      <c r="F14" s="26" t="s">
        <v>44</v>
      </c>
      <c r="G14" s="26" t="s">
        <v>52</v>
      </c>
      <c r="H14" s="26" t="s">
        <v>53</v>
      </c>
      <c r="I14" s="35" t="s">
        <v>52</v>
      </c>
      <c r="J14" s="35" t="s">
        <v>48</v>
      </c>
      <c r="K14" s="35" t="s">
        <v>51</v>
      </c>
    </row>
    <row r="15" ht="33" customHeight="1" spans="1:11">
      <c r="A15" s="32"/>
      <c r="B15" s="127"/>
      <c r="C15" s="72" t="s">
        <v>54</v>
      </c>
      <c r="D15" s="26" t="s">
        <v>55</v>
      </c>
      <c r="E15" s="26" t="s">
        <v>51</v>
      </c>
      <c r="F15" s="26" t="s">
        <v>56</v>
      </c>
      <c r="G15" s="26"/>
      <c r="H15" s="26" t="s">
        <v>55</v>
      </c>
      <c r="I15" s="35" t="s">
        <v>52</v>
      </c>
      <c r="J15" s="35" t="s">
        <v>48</v>
      </c>
      <c r="K15" s="35" t="s">
        <v>51</v>
      </c>
    </row>
    <row r="16" ht="25" customHeight="1" spans="1:11">
      <c r="A16" s="32"/>
      <c r="B16" s="47"/>
      <c r="C16" s="35" t="s">
        <v>57</v>
      </c>
      <c r="D16" s="26" t="s">
        <v>58</v>
      </c>
      <c r="E16" s="26" t="s">
        <v>51</v>
      </c>
      <c r="F16" s="26" t="s">
        <v>56</v>
      </c>
      <c r="G16" s="26"/>
      <c r="H16" s="26" t="s">
        <v>58</v>
      </c>
      <c r="I16" s="26" t="s">
        <v>52</v>
      </c>
      <c r="J16" s="26" t="s">
        <v>48</v>
      </c>
      <c r="K16" s="26" t="s">
        <v>51</v>
      </c>
    </row>
    <row r="17" ht="42" customHeight="1" spans="1:11">
      <c r="A17" s="32"/>
      <c r="B17" s="34" t="s">
        <v>59</v>
      </c>
      <c r="C17" s="72" t="s">
        <v>60</v>
      </c>
      <c r="D17" s="26" t="s">
        <v>61</v>
      </c>
      <c r="E17" s="26" t="s">
        <v>62</v>
      </c>
      <c r="F17" s="26" t="s">
        <v>56</v>
      </c>
      <c r="G17" s="26"/>
      <c r="H17" s="26" t="s">
        <v>63</v>
      </c>
      <c r="I17" s="26" t="s">
        <v>52</v>
      </c>
      <c r="J17" s="26" t="s">
        <v>48</v>
      </c>
      <c r="K17" s="26" t="s">
        <v>62</v>
      </c>
    </row>
    <row r="18" ht="41" customHeight="1" spans="1:11">
      <c r="A18" s="32"/>
      <c r="B18" s="36" t="s">
        <v>64</v>
      </c>
      <c r="C18" s="72" t="s">
        <v>65</v>
      </c>
      <c r="D18" s="26" t="s">
        <v>66</v>
      </c>
      <c r="E18" s="26" t="s">
        <v>51</v>
      </c>
      <c r="F18" s="26" t="s">
        <v>44</v>
      </c>
      <c r="G18" s="26" t="s">
        <v>67</v>
      </c>
      <c r="H18" s="26" t="s">
        <v>53</v>
      </c>
      <c r="I18" s="26" t="s">
        <v>52</v>
      </c>
      <c r="J18" s="26" t="s">
        <v>48</v>
      </c>
      <c r="K18" s="26" t="s">
        <v>51</v>
      </c>
    </row>
    <row r="19" ht="28.5" customHeight="1" spans="1:11">
      <c r="A19" s="32"/>
      <c r="B19" s="34" t="s">
        <v>68</v>
      </c>
      <c r="C19" s="35" t="s">
        <v>69</v>
      </c>
      <c r="D19" s="26"/>
      <c r="E19" s="26" t="s">
        <v>51</v>
      </c>
      <c r="F19" s="26" t="s">
        <v>70</v>
      </c>
      <c r="G19" s="26" t="s">
        <v>52</v>
      </c>
      <c r="H19" s="26" t="s">
        <v>53</v>
      </c>
      <c r="I19" s="26" t="s">
        <v>52</v>
      </c>
      <c r="J19" s="26" t="s">
        <v>48</v>
      </c>
      <c r="K19" s="51">
        <v>10</v>
      </c>
    </row>
    <row r="20" ht="18" customHeight="1" spans="1:11">
      <c r="A20" s="37"/>
      <c r="B20" s="12" t="s">
        <v>71</v>
      </c>
      <c r="C20" s="12"/>
      <c r="D20" s="12"/>
      <c r="E20" s="12"/>
      <c r="F20" s="12"/>
      <c r="G20" s="12"/>
      <c r="H20" s="12"/>
      <c r="I20" s="12"/>
      <c r="J20" s="12"/>
      <c r="K20" s="12">
        <v>100</v>
      </c>
    </row>
    <row r="21" ht="45.75" customHeight="1" spans="1:11">
      <c r="A21" s="11" t="s">
        <v>72</v>
      </c>
      <c r="B21" s="19" t="s">
        <v>73</v>
      </c>
      <c r="C21" s="19"/>
      <c r="D21" s="19"/>
      <c r="E21" s="19"/>
      <c r="F21" s="19"/>
      <c r="G21" s="19"/>
      <c r="H21" s="19"/>
      <c r="I21" s="19"/>
      <c r="J21" s="19"/>
      <c r="K21" s="19"/>
    </row>
    <row r="22" ht="19.5" customHeight="1" spans="1:11">
      <c r="A22" s="74" t="s">
        <v>74</v>
      </c>
      <c r="B22" s="39" t="s">
        <v>75</v>
      </c>
      <c r="C22" s="40"/>
      <c r="D22" s="40"/>
      <c r="E22" s="40"/>
      <c r="F22" s="40"/>
      <c r="G22" s="40"/>
      <c r="H22" s="41" t="s">
        <v>76</v>
      </c>
      <c r="I22" s="40" t="s">
        <v>77</v>
      </c>
      <c r="J22" s="40"/>
      <c r="K22" s="40"/>
    </row>
    <row r="24" ht="222" customHeight="1" spans="1:11">
      <c r="A24" s="128" t="s">
        <v>78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9" workbookViewId="0">
      <selection activeCell="C24" sqref="C24:C38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7" t="s">
        <v>138</v>
      </c>
      <c r="D3" s="8"/>
      <c r="E3" s="6" t="s">
        <v>8</v>
      </c>
      <c r="F3" s="9" t="s">
        <v>82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87</v>
      </c>
      <c r="D5" s="16"/>
      <c r="E5" s="67" t="s">
        <v>17</v>
      </c>
      <c r="F5" s="17" t="s">
        <v>87</v>
      </c>
      <c r="G5" s="18"/>
      <c r="H5" s="67" t="s">
        <v>18</v>
      </c>
      <c r="I5" s="17" t="s">
        <v>87</v>
      </c>
      <c r="J5" s="43"/>
      <c r="K5" s="16" t="s">
        <v>27</v>
      </c>
    </row>
    <row r="6" spans="1:11">
      <c r="A6" s="11"/>
      <c r="B6" s="68" t="s">
        <v>19</v>
      </c>
      <c r="C6" s="16" t="s">
        <v>87</v>
      </c>
      <c r="D6" s="16"/>
      <c r="E6" s="68" t="s">
        <v>19</v>
      </c>
      <c r="F6" s="17" t="s">
        <v>87</v>
      </c>
      <c r="G6" s="18"/>
      <c r="H6" s="68" t="s">
        <v>19</v>
      </c>
      <c r="I6" s="17" t="s">
        <v>87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139</v>
      </c>
      <c r="C9" s="25"/>
      <c r="D9" s="25"/>
      <c r="E9" s="25"/>
      <c r="F9" s="26" t="s">
        <v>139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69" t="s">
        <v>140</v>
      </c>
      <c r="E12" s="69" t="s">
        <v>43</v>
      </c>
      <c r="F12" s="71" t="s">
        <v>56</v>
      </c>
      <c r="G12" s="71" t="s">
        <v>112</v>
      </c>
      <c r="H12" s="71" t="s">
        <v>141</v>
      </c>
      <c r="I12" s="16" t="s">
        <v>52</v>
      </c>
      <c r="J12" s="16" t="s">
        <v>48</v>
      </c>
      <c r="K12" s="69" t="s">
        <v>43</v>
      </c>
    </row>
    <row r="13" spans="1:11">
      <c r="A13" s="32"/>
      <c r="B13" s="12"/>
      <c r="C13" s="35"/>
      <c r="D13" s="72"/>
      <c r="E13" s="69"/>
      <c r="F13" s="73"/>
      <c r="G13" s="73"/>
      <c r="H13" s="73"/>
      <c r="I13" s="48"/>
      <c r="J13" s="48"/>
      <c r="K13" s="48"/>
    </row>
    <row r="14" spans="1:11">
      <c r="A14" s="32"/>
      <c r="B14" s="12"/>
      <c r="C14" s="35"/>
      <c r="D14" s="69"/>
      <c r="E14" s="69"/>
      <c r="F14" s="73"/>
      <c r="G14" s="73"/>
      <c r="H14" s="73"/>
      <c r="I14" s="35"/>
      <c r="J14" s="35"/>
      <c r="K14" s="35"/>
    </row>
    <row r="15" ht="22.5" spans="1:11">
      <c r="A15" s="32"/>
      <c r="B15" s="12"/>
      <c r="C15" s="35" t="s">
        <v>49</v>
      </c>
      <c r="D15" s="69" t="s">
        <v>142</v>
      </c>
      <c r="E15" s="69" t="s">
        <v>51</v>
      </c>
      <c r="F15" s="71" t="s">
        <v>143</v>
      </c>
      <c r="G15" s="71" t="s">
        <v>144</v>
      </c>
      <c r="H15" s="71" t="s">
        <v>53</v>
      </c>
      <c r="I15" s="35" t="s">
        <v>52</v>
      </c>
      <c r="J15" s="35" t="s">
        <v>48</v>
      </c>
      <c r="K15" s="69" t="s">
        <v>51</v>
      </c>
    </row>
    <row r="16" spans="1:11">
      <c r="A16" s="32"/>
      <c r="B16" s="12"/>
      <c r="C16" s="35"/>
      <c r="D16" s="69"/>
      <c r="E16" s="69"/>
      <c r="F16" s="73"/>
      <c r="G16" s="73"/>
      <c r="H16" s="73"/>
      <c r="I16" s="35"/>
      <c r="J16" s="35"/>
      <c r="K16" s="35"/>
    </row>
    <row r="17" spans="1:11">
      <c r="A17" s="32"/>
      <c r="B17" s="12"/>
      <c r="C17" s="35"/>
      <c r="D17" s="69"/>
      <c r="E17" s="69"/>
      <c r="F17" s="73"/>
      <c r="G17" s="73"/>
      <c r="H17" s="73"/>
      <c r="I17" s="35"/>
      <c r="J17" s="35"/>
      <c r="K17" s="35"/>
    </row>
    <row r="18" spans="1:11">
      <c r="A18" s="32"/>
      <c r="B18" s="12"/>
      <c r="C18" s="35" t="s">
        <v>54</v>
      </c>
      <c r="D18" s="69" t="s">
        <v>118</v>
      </c>
      <c r="E18" s="69" t="s">
        <v>51</v>
      </c>
      <c r="F18" s="71" t="s">
        <v>56</v>
      </c>
      <c r="G18" s="71" t="s">
        <v>112</v>
      </c>
      <c r="H18" s="71" t="s">
        <v>119</v>
      </c>
      <c r="I18" s="72" t="s">
        <v>52</v>
      </c>
      <c r="J18" s="72" t="s">
        <v>48</v>
      </c>
      <c r="K18" s="72" t="s">
        <v>51</v>
      </c>
    </row>
    <row r="19" spans="1:11">
      <c r="A19" s="32"/>
      <c r="B19" s="12"/>
      <c r="C19" s="35"/>
      <c r="D19" s="69"/>
      <c r="E19" s="69"/>
      <c r="F19" s="73"/>
      <c r="G19" s="73"/>
      <c r="H19" s="73"/>
      <c r="I19" s="90"/>
      <c r="J19" s="90"/>
      <c r="K19" s="90"/>
    </row>
    <row r="20" spans="1:11">
      <c r="A20" s="32"/>
      <c r="B20" s="12"/>
      <c r="C20" s="35"/>
      <c r="D20" s="69"/>
      <c r="E20" s="69"/>
      <c r="F20" s="73"/>
      <c r="G20" s="73"/>
      <c r="H20" s="73"/>
      <c r="I20" s="90"/>
      <c r="J20" s="90"/>
      <c r="K20" s="90"/>
    </row>
    <row r="21" ht="33.75" spans="1:11">
      <c r="A21" s="32"/>
      <c r="B21" s="12"/>
      <c r="C21" s="35" t="s">
        <v>57</v>
      </c>
      <c r="D21" s="69" t="s">
        <v>145</v>
      </c>
      <c r="E21" s="69" t="s">
        <v>51</v>
      </c>
      <c r="F21" s="71" t="s">
        <v>56</v>
      </c>
      <c r="G21" s="71" t="s">
        <v>112</v>
      </c>
      <c r="H21" s="71" t="s">
        <v>146</v>
      </c>
      <c r="I21" s="69" t="s">
        <v>52</v>
      </c>
      <c r="J21" s="69" t="s">
        <v>48</v>
      </c>
      <c r="K21" s="69" t="s">
        <v>51</v>
      </c>
    </row>
    <row r="22" spans="1:11">
      <c r="A22" s="32"/>
      <c r="B22" s="12"/>
      <c r="C22" s="35"/>
      <c r="D22" s="69"/>
      <c r="E22" s="69"/>
      <c r="F22" s="73"/>
      <c r="G22" s="73"/>
      <c r="H22" s="73"/>
      <c r="I22" s="92"/>
      <c r="J22" s="92"/>
      <c r="K22" s="92"/>
    </row>
    <row r="23" spans="1:11">
      <c r="A23" s="32"/>
      <c r="B23" s="12"/>
      <c r="C23" s="35"/>
      <c r="D23" s="69"/>
      <c r="E23" s="69"/>
      <c r="F23" s="73"/>
      <c r="G23" s="73"/>
      <c r="H23" s="73"/>
      <c r="I23" s="69"/>
      <c r="J23" s="69"/>
      <c r="K23" s="69"/>
    </row>
    <row r="24" spans="1:11">
      <c r="A24" s="32"/>
      <c r="B24" s="34" t="s">
        <v>59</v>
      </c>
      <c r="C24" s="35" t="s">
        <v>127</v>
      </c>
      <c r="D24" s="69"/>
      <c r="E24" s="69"/>
      <c r="F24" s="71"/>
      <c r="G24" s="71"/>
      <c r="H24" s="71"/>
      <c r="I24" s="69"/>
      <c r="J24" s="69"/>
      <c r="K24" s="69"/>
    </row>
    <row r="25" spans="1:11">
      <c r="A25" s="32"/>
      <c r="B25" s="12"/>
      <c r="C25" s="35"/>
      <c r="D25" s="69"/>
      <c r="E25" s="69"/>
      <c r="F25" s="73"/>
      <c r="G25" s="73"/>
      <c r="H25" s="73"/>
      <c r="I25" s="69"/>
      <c r="J25" s="69"/>
      <c r="K25" s="69"/>
    </row>
    <row r="26" spans="1:11">
      <c r="A26" s="32"/>
      <c r="B26" s="12"/>
      <c r="C26" s="35"/>
      <c r="D26" s="69"/>
      <c r="E26" s="69"/>
      <c r="F26" s="73"/>
      <c r="G26" s="73"/>
      <c r="H26" s="73"/>
      <c r="I26" s="69"/>
      <c r="J26" s="69"/>
      <c r="K26" s="69"/>
    </row>
    <row r="27" ht="56.25" spans="1:11">
      <c r="A27" s="32"/>
      <c r="B27" s="12"/>
      <c r="C27" s="35" t="s">
        <v>60</v>
      </c>
      <c r="D27" s="69" t="s">
        <v>102</v>
      </c>
      <c r="E27" s="69" t="s">
        <v>62</v>
      </c>
      <c r="F27" s="71" t="s">
        <v>56</v>
      </c>
      <c r="G27" s="71" t="s">
        <v>112</v>
      </c>
      <c r="H27" s="71" t="s">
        <v>122</v>
      </c>
      <c r="I27" s="69" t="s">
        <v>52</v>
      </c>
      <c r="J27" s="69" t="s">
        <v>48</v>
      </c>
      <c r="K27" s="71" t="s">
        <v>62</v>
      </c>
    </row>
    <row r="28" spans="1:11">
      <c r="A28" s="32"/>
      <c r="B28" s="12"/>
      <c r="C28" s="35"/>
      <c r="D28" s="69"/>
      <c r="E28" s="69"/>
      <c r="F28" s="73"/>
      <c r="G28" s="73"/>
      <c r="H28" s="73"/>
      <c r="I28" s="69"/>
      <c r="J28" s="69"/>
      <c r="K28" s="69"/>
    </row>
    <row r="29" spans="1:11">
      <c r="A29" s="32"/>
      <c r="B29" s="12"/>
      <c r="C29" s="35"/>
      <c r="D29" s="69"/>
      <c r="E29" s="69"/>
      <c r="F29" s="73"/>
      <c r="G29" s="73"/>
      <c r="H29" s="73"/>
      <c r="I29" s="69"/>
      <c r="J29" s="69"/>
      <c r="K29" s="69"/>
    </row>
    <row r="30" spans="1:11">
      <c r="A30" s="32"/>
      <c r="B30" s="12"/>
      <c r="C30" s="35" t="s">
        <v>128</v>
      </c>
      <c r="D30" s="69"/>
      <c r="E30" s="69"/>
      <c r="F30" s="71"/>
      <c r="G30" s="71"/>
      <c r="H30" s="71"/>
      <c r="I30" s="69"/>
      <c r="J30" s="69"/>
      <c r="K30" s="69"/>
    </row>
    <row r="31" spans="1:11">
      <c r="A31" s="32"/>
      <c r="B31" s="12"/>
      <c r="C31" s="35"/>
      <c r="D31" s="69"/>
      <c r="E31" s="69"/>
      <c r="F31" s="73"/>
      <c r="G31" s="73"/>
      <c r="H31" s="73"/>
      <c r="I31" s="69"/>
      <c r="J31" s="69"/>
      <c r="K31" s="69"/>
    </row>
    <row r="32" spans="1:11">
      <c r="A32" s="32"/>
      <c r="B32" s="12"/>
      <c r="C32" s="35"/>
      <c r="D32" s="69"/>
      <c r="E32" s="69"/>
      <c r="F32" s="73"/>
      <c r="G32" s="73"/>
      <c r="H32" s="73"/>
      <c r="I32" s="69"/>
      <c r="J32" s="69"/>
      <c r="K32" s="69"/>
    </row>
    <row r="33" spans="1:11">
      <c r="A33" s="32"/>
      <c r="B33" s="12"/>
      <c r="C33" s="35" t="s">
        <v>129</v>
      </c>
      <c r="D33" s="69"/>
      <c r="E33" s="69"/>
      <c r="F33" s="71"/>
      <c r="G33" s="71"/>
      <c r="H33" s="71"/>
      <c r="I33" s="69"/>
      <c r="J33" s="69"/>
      <c r="K33" s="69"/>
    </row>
    <row r="34" spans="1:11">
      <c r="A34" s="32"/>
      <c r="B34" s="12"/>
      <c r="C34" s="35"/>
      <c r="D34" s="69"/>
      <c r="E34" s="69"/>
      <c r="F34" s="73"/>
      <c r="G34" s="73"/>
      <c r="H34" s="73"/>
      <c r="I34" s="69"/>
      <c r="J34" s="69"/>
      <c r="K34" s="69"/>
    </row>
    <row r="35" spans="1:11">
      <c r="A35" s="32"/>
      <c r="B35" s="12"/>
      <c r="C35" s="35"/>
      <c r="D35" s="69"/>
      <c r="E35" s="69"/>
      <c r="F35" s="73"/>
      <c r="G35" s="73"/>
      <c r="H35" s="73"/>
      <c r="I35" s="69"/>
      <c r="J35" s="69"/>
      <c r="K35" s="69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69" t="s">
        <v>52</v>
      </c>
      <c r="J36" s="69" t="s">
        <v>48</v>
      </c>
      <c r="K36" s="69" t="s">
        <v>51</v>
      </c>
    </row>
    <row r="37" spans="1:11">
      <c r="A37" s="32"/>
      <c r="B37" s="36"/>
      <c r="C37" s="35"/>
      <c r="D37" s="69"/>
      <c r="E37" s="69"/>
      <c r="F37" s="73"/>
      <c r="G37" s="73"/>
      <c r="H37" s="73"/>
      <c r="I37" s="69"/>
      <c r="J37" s="69"/>
      <c r="K37" s="69"/>
    </row>
    <row r="38" spans="1:11">
      <c r="A38" s="32"/>
      <c r="B38" s="36"/>
      <c r="C38" s="35"/>
      <c r="D38" s="69"/>
      <c r="E38" s="69"/>
      <c r="F38" s="73"/>
      <c r="G38" s="73"/>
      <c r="H38" s="73"/>
      <c r="I38" s="69"/>
      <c r="J38" s="69"/>
      <c r="K38" s="69"/>
    </row>
    <row r="39" ht="22.5" spans="1:11">
      <c r="A39" s="32"/>
      <c r="B39" s="34" t="s">
        <v>68</v>
      </c>
      <c r="C39" s="35" t="s">
        <v>69</v>
      </c>
      <c r="D39" s="69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94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9" workbookViewId="0">
      <selection activeCell="C24" sqref="C24:C35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7" t="s">
        <v>147</v>
      </c>
      <c r="D3" s="8"/>
      <c r="E3" s="6" t="s">
        <v>8</v>
      </c>
      <c r="F3" s="9" t="s">
        <v>82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62</v>
      </c>
      <c r="D5" s="16"/>
      <c r="E5" s="67" t="s">
        <v>17</v>
      </c>
      <c r="F5" s="17" t="s">
        <v>62</v>
      </c>
      <c r="G5" s="18"/>
      <c r="H5" s="67" t="s">
        <v>18</v>
      </c>
      <c r="I5" s="17" t="s">
        <v>62</v>
      </c>
      <c r="J5" s="43"/>
      <c r="K5" s="16" t="s">
        <v>27</v>
      </c>
    </row>
    <row r="6" spans="1:11">
      <c r="A6" s="11"/>
      <c r="B6" s="68" t="s">
        <v>19</v>
      </c>
      <c r="C6" s="16" t="s">
        <v>62</v>
      </c>
      <c r="D6" s="16"/>
      <c r="E6" s="68" t="s">
        <v>19</v>
      </c>
      <c r="F6" s="17" t="s">
        <v>62</v>
      </c>
      <c r="G6" s="18"/>
      <c r="H6" s="68" t="s">
        <v>19</v>
      </c>
      <c r="I6" s="17" t="s">
        <v>62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148</v>
      </c>
      <c r="C9" s="25"/>
      <c r="D9" s="25"/>
      <c r="E9" s="25"/>
      <c r="F9" s="26" t="s">
        <v>148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69" t="s">
        <v>140</v>
      </c>
      <c r="E12" s="69" t="s">
        <v>43</v>
      </c>
      <c r="F12" s="71" t="s">
        <v>56</v>
      </c>
      <c r="G12" s="71" t="s">
        <v>112</v>
      </c>
      <c r="H12" s="71" t="s">
        <v>141</v>
      </c>
      <c r="I12" s="16" t="s">
        <v>52</v>
      </c>
      <c r="J12" s="16" t="s">
        <v>48</v>
      </c>
      <c r="K12" s="26" t="s">
        <v>43</v>
      </c>
    </row>
    <row r="13" spans="1:11">
      <c r="A13" s="32"/>
      <c r="B13" s="12"/>
      <c r="C13" s="35"/>
      <c r="D13" s="72"/>
      <c r="E13" s="69"/>
      <c r="F13" s="73"/>
      <c r="G13" s="73"/>
      <c r="H13" s="73"/>
      <c r="I13" s="48"/>
      <c r="J13" s="48"/>
      <c r="K13" s="48"/>
    </row>
    <row r="14" spans="1:11">
      <c r="A14" s="32"/>
      <c r="B14" s="12"/>
      <c r="C14" s="35"/>
      <c r="D14" s="69"/>
      <c r="E14" s="69"/>
      <c r="F14" s="73"/>
      <c r="G14" s="73"/>
      <c r="H14" s="73"/>
      <c r="I14" s="35"/>
      <c r="J14" s="35"/>
      <c r="K14" s="35"/>
    </row>
    <row r="15" ht="22.5" spans="1:11">
      <c r="A15" s="32"/>
      <c r="B15" s="12"/>
      <c r="C15" s="35" t="s">
        <v>49</v>
      </c>
      <c r="D15" s="69" t="s">
        <v>142</v>
      </c>
      <c r="E15" s="69" t="s">
        <v>51</v>
      </c>
      <c r="F15" s="71" t="s">
        <v>143</v>
      </c>
      <c r="G15" s="71" t="s">
        <v>144</v>
      </c>
      <c r="H15" s="71" t="s">
        <v>53</v>
      </c>
      <c r="I15" s="35" t="s">
        <v>52</v>
      </c>
      <c r="J15" s="35" t="s">
        <v>48</v>
      </c>
      <c r="K15" s="35" t="s">
        <v>51</v>
      </c>
    </row>
    <row r="16" spans="1:11">
      <c r="A16" s="32"/>
      <c r="B16" s="12"/>
      <c r="C16" s="35"/>
      <c r="D16" s="69"/>
      <c r="E16" s="69"/>
      <c r="F16" s="73"/>
      <c r="G16" s="73"/>
      <c r="H16" s="73"/>
      <c r="I16" s="35"/>
      <c r="J16" s="35"/>
      <c r="K16" s="35"/>
    </row>
    <row r="17" spans="1:11">
      <c r="A17" s="32"/>
      <c r="B17" s="12"/>
      <c r="C17" s="35"/>
      <c r="D17" s="69"/>
      <c r="E17" s="69"/>
      <c r="F17" s="73"/>
      <c r="G17" s="73"/>
      <c r="H17" s="73"/>
      <c r="I17" s="35"/>
      <c r="J17" s="35"/>
      <c r="K17" s="35"/>
    </row>
    <row r="18" spans="1:11">
      <c r="A18" s="32"/>
      <c r="B18" s="12"/>
      <c r="C18" s="35" t="s">
        <v>54</v>
      </c>
      <c r="D18" s="69" t="s">
        <v>118</v>
      </c>
      <c r="E18" s="69" t="s">
        <v>51</v>
      </c>
      <c r="F18" s="71" t="s">
        <v>56</v>
      </c>
      <c r="G18" s="71" t="s">
        <v>112</v>
      </c>
      <c r="H18" s="71" t="s">
        <v>119</v>
      </c>
      <c r="I18" s="35" t="s">
        <v>52</v>
      </c>
      <c r="J18" s="35" t="s">
        <v>48</v>
      </c>
      <c r="K18" s="35" t="s">
        <v>51</v>
      </c>
    </row>
    <row r="19" spans="1:11">
      <c r="A19" s="32"/>
      <c r="B19" s="12"/>
      <c r="C19" s="35"/>
      <c r="D19" s="69"/>
      <c r="E19" s="69"/>
      <c r="F19" s="73"/>
      <c r="G19" s="73"/>
      <c r="H19" s="73"/>
      <c r="I19" s="49"/>
      <c r="J19" s="49"/>
      <c r="K19" s="49"/>
    </row>
    <row r="20" spans="1:11">
      <c r="A20" s="32"/>
      <c r="B20" s="12"/>
      <c r="C20" s="35"/>
      <c r="D20" s="69"/>
      <c r="E20" s="69"/>
      <c r="F20" s="73"/>
      <c r="G20" s="73"/>
      <c r="H20" s="73"/>
      <c r="I20" s="49"/>
      <c r="J20" s="49"/>
      <c r="K20" s="49"/>
    </row>
    <row r="21" ht="33.75" spans="1:11">
      <c r="A21" s="32"/>
      <c r="B21" s="12"/>
      <c r="C21" s="35" t="s">
        <v>57</v>
      </c>
      <c r="D21" s="69" t="s">
        <v>145</v>
      </c>
      <c r="E21" s="69" t="s">
        <v>51</v>
      </c>
      <c r="F21" s="71" t="s">
        <v>56</v>
      </c>
      <c r="G21" s="71" t="s">
        <v>112</v>
      </c>
      <c r="H21" s="71" t="s">
        <v>149</v>
      </c>
      <c r="I21" s="26" t="s">
        <v>52</v>
      </c>
      <c r="J21" s="26" t="s">
        <v>48</v>
      </c>
      <c r="K21" s="26" t="s">
        <v>51</v>
      </c>
    </row>
    <row r="22" spans="1:11">
      <c r="A22" s="32"/>
      <c r="B22" s="12"/>
      <c r="C22" s="35"/>
      <c r="D22" s="69"/>
      <c r="E22" s="69"/>
      <c r="F22" s="73"/>
      <c r="G22" s="73"/>
      <c r="H22" s="73"/>
      <c r="I22" s="50"/>
      <c r="J22" s="50"/>
      <c r="K22" s="50"/>
    </row>
    <row r="23" spans="1:11">
      <c r="A23" s="32"/>
      <c r="B23" s="12"/>
      <c r="C23" s="35"/>
      <c r="D23" s="69"/>
      <c r="E23" s="69"/>
      <c r="F23" s="73"/>
      <c r="G23" s="73"/>
      <c r="H23" s="73"/>
      <c r="I23" s="26"/>
      <c r="J23" s="26"/>
      <c r="K23" s="26"/>
    </row>
    <row r="24" spans="1:11">
      <c r="A24" s="32"/>
      <c r="B24" s="34" t="s">
        <v>59</v>
      </c>
      <c r="C24" s="35" t="s">
        <v>127</v>
      </c>
      <c r="D24" s="69"/>
      <c r="E24" s="69"/>
      <c r="F24" s="71"/>
      <c r="G24" s="71"/>
      <c r="H24" s="71"/>
      <c r="I24" s="26"/>
      <c r="J24" s="26"/>
      <c r="K24" s="26"/>
    </row>
    <row r="25" spans="1:11">
      <c r="A25" s="32"/>
      <c r="B25" s="12"/>
      <c r="C25" s="35"/>
      <c r="D25" s="69"/>
      <c r="E25" s="69"/>
      <c r="F25" s="73"/>
      <c r="G25" s="73"/>
      <c r="H25" s="73"/>
      <c r="I25" s="26"/>
      <c r="J25" s="26"/>
      <c r="K25" s="26"/>
    </row>
    <row r="26" spans="1:11">
      <c r="A26" s="32"/>
      <c r="B26" s="12"/>
      <c r="C26" s="35"/>
      <c r="D26" s="69"/>
      <c r="E26" s="69"/>
      <c r="F26" s="73"/>
      <c r="G26" s="73"/>
      <c r="H26" s="73"/>
      <c r="I26" s="26"/>
      <c r="J26" s="26"/>
      <c r="K26" s="26"/>
    </row>
    <row r="27" ht="56.25" spans="1:11">
      <c r="A27" s="32"/>
      <c r="B27" s="12"/>
      <c r="C27" s="35" t="s">
        <v>60</v>
      </c>
      <c r="D27" s="69" t="s">
        <v>102</v>
      </c>
      <c r="E27" s="69" t="s">
        <v>62</v>
      </c>
      <c r="F27" s="71" t="s">
        <v>56</v>
      </c>
      <c r="G27" s="71" t="s">
        <v>112</v>
      </c>
      <c r="H27" s="71" t="s">
        <v>122</v>
      </c>
      <c r="I27" s="26" t="s">
        <v>52</v>
      </c>
      <c r="J27" s="26" t="s">
        <v>48</v>
      </c>
      <c r="K27" s="26" t="s">
        <v>62</v>
      </c>
    </row>
    <row r="28" spans="1:11">
      <c r="A28" s="32"/>
      <c r="B28" s="12"/>
      <c r="C28" s="35"/>
      <c r="D28" s="69"/>
      <c r="E28" s="69"/>
      <c r="F28" s="73"/>
      <c r="G28" s="73"/>
      <c r="H28" s="73"/>
      <c r="I28" s="26"/>
      <c r="J28" s="26"/>
      <c r="K28" s="26"/>
    </row>
    <row r="29" spans="1:11">
      <c r="A29" s="32"/>
      <c r="B29" s="12"/>
      <c r="C29" s="35"/>
      <c r="D29" s="69"/>
      <c r="E29" s="69"/>
      <c r="F29" s="73"/>
      <c r="G29" s="73"/>
      <c r="H29" s="73"/>
      <c r="I29" s="26"/>
      <c r="J29" s="26"/>
      <c r="K29" s="26"/>
    </row>
    <row r="30" spans="1:11">
      <c r="A30" s="32"/>
      <c r="B30" s="12"/>
      <c r="C30" s="35" t="s">
        <v>128</v>
      </c>
      <c r="D30" s="69"/>
      <c r="E30" s="69"/>
      <c r="F30" s="71"/>
      <c r="G30" s="71"/>
      <c r="H30" s="71"/>
      <c r="I30" s="26"/>
      <c r="J30" s="26"/>
      <c r="K30" s="26"/>
    </row>
    <row r="31" spans="1:11">
      <c r="A31" s="32"/>
      <c r="B31" s="12"/>
      <c r="C31" s="35"/>
      <c r="D31" s="69"/>
      <c r="E31" s="69"/>
      <c r="F31" s="73"/>
      <c r="G31" s="73"/>
      <c r="H31" s="73"/>
      <c r="I31" s="26"/>
      <c r="J31" s="26"/>
      <c r="K31" s="26"/>
    </row>
    <row r="32" spans="1:11">
      <c r="A32" s="32"/>
      <c r="B32" s="12"/>
      <c r="C32" s="35"/>
      <c r="D32" s="69"/>
      <c r="E32" s="69"/>
      <c r="F32" s="73"/>
      <c r="G32" s="73"/>
      <c r="H32" s="73"/>
      <c r="I32" s="26"/>
      <c r="J32" s="26"/>
      <c r="K32" s="26"/>
    </row>
    <row r="33" spans="1:11">
      <c r="A33" s="32"/>
      <c r="B33" s="12"/>
      <c r="C33" s="35" t="s">
        <v>129</v>
      </c>
      <c r="D33" s="69"/>
      <c r="E33" s="69"/>
      <c r="F33" s="71"/>
      <c r="G33" s="71"/>
      <c r="H33" s="71"/>
      <c r="I33" s="26"/>
      <c r="J33" s="26"/>
      <c r="K33" s="26"/>
    </row>
    <row r="34" spans="1:11">
      <c r="A34" s="32"/>
      <c r="B34" s="12"/>
      <c r="C34" s="35"/>
      <c r="D34" s="69"/>
      <c r="E34" s="69"/>
      <c r="F34" s="73"/>
      <c r="G34" s="73"/>
      <c r="H34" s="73"/>
      <c r="I34" s="26"/>
      <c r="J34" s="26"/>
      <c r="K34" s="26"/>
    </row>
    <row r="35" spans="1:11">
      <c r="A35" s="32"/>
      <c r="B35" s="12"/>
      <c r="C35" s="35"/>
      <c r="D35" s="69"/>
      <c r="E35" s="69"/>
      <c r="F35" s="73"/>
      <c r="G35" s="73"/>
      <c r="H35" s="73"/>
      <c r="I35" s="26"/>
      <c r="J35" s="26"/>
      <c r="K35" s="26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26" t="s">
        <v>52</v>
      </c>
      <c r="J36" s="26" t="s">
        <v>48</v>
      </c>
      <c r="K36" s="26" t="s">
        <v>51</v>
      </c>
    </row>
    <row r="37" spans="1:11">
      <c r="A37" s="32"/>
      <c r="B37" s="36"/>
      <c r="C37" s="35"/>
      <c r="D37" s="69"/>
      <c r="E37" s="69"/>
      <c r="F37" s="73"/>
      <c r="G37" s="73"/>
      <c r="H37" s="73"/>
      <c r="I37" s="26"/>
      <c r="J37" s="26"/>
      <c r="K37" s="26"/>
    </row>
    <row r="38" spans="1:11">
      <c r="A38" s="32"/>
      <c r="B38" s="36"/>
      <c r="C38" s="35"/>
      <c r="D38" s="69"/>
      <c r="E38" s="69"/>
      <c r="F38" s="73"/>
      <c r="G38" s="73"/>
      <c r="H38" s="73"/>
      <c r="I38" s="26"/>
      <c r="J38" s="26"/>
      <c r="K38" s="26"/>
    </row>
    <row r="39" ht="22.5" spans="1:11">
      <c r="A39" s="32"/>
      <c r="B39" s="34" t="s">
        <v>68</v>
      </c>
      <c r="C39" s="35" t="s">
        <v>69</v>
      </c>
      <c r="D39" s="69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94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6" workbookViewId="0">
      <selection activeCell="C24" sqref="C24:C35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116" t="s">
        <v>150</v>
      </c>
      <c r="D3" s="117"/>
      <c r="E3" s="6" t="s">
        <v>8</v>
      </c>
      <c r="F3" s="9" t="s">
        <v>82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151</v>
      </c>
      <c r="D5" s="16"/>
      <c r="E5" s="67" t="s">
        <v>17</v>
      </c>
      <c r="F5" s="17" t="s">
        <v>151</v>
      </c>
      <c r="G5" s="18"/>
      <c r="H5" s="67" t="s">
        <v>18</v>
      </c>
      <c r="I5" s="17" t="s">
        <v>151</v>
      </c>
      <c r="J5" s="43"/>
      <c r="K5" s="16" t="s">
        <v>27</v>
      </c>
    </row>
    <row r="6" spans="1:11">
      <c r="A6" s="11"/>
      <c r="B6" s="68" t="s">
        <v>19</v>
      </c>
      <c r="C6" s="16" t="s">
        <v>151</v>
      </c>
      <c r="D6" s="16"/>
      <c r="E6" s="68" t="s">
        <v>19</v>
      </c>
      <c r="F6" s="17" t="s">
        <v>151</v>
      </c>
      <c r="G6" s="18"/>
      <c r="H6" s="68" t="s">
        <v>19</v>
      </c>
      <c r="I6" s="17" t="s">
        <v>151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152</v>
      </c>
      <c r="C9" s="25"/>
      <c r="D9" s="25"/>
      <c r="E9" s="25"/>
      <c r="F9" s="26" t="s">
        <v>152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33.75" spans="1:11">
      <c r="A12" s="32"/>
      <c r="B12" s="118" t="s">
        <v>40</v>
      </c>
      <c r="C12" s="73" t="s">
        <v>41</v>
      </c>
      <c r="D12" s="71" t="s">
        <v>108</v>
      </c>
      <c r="E12" s="71" t="s">
        <v>43</v>
      </c>
      <c r="F12" s="71" t="s">
        <v>143</v>
      </c>
      <c r="G12" s="71" t="s">
        <v>109</v>
      </c>
      <c r="H12" s="71" t="s">
        <v>53</v>
      </c>
      <c r="I12" s="80" t="s">
        <v>52</v>
      </c>
      <c r="J12" s="80" t="s">
        <v>48</v>
      </c>
      <c r="K12" s="80" t="s">
        <v>43</v>
      </c>
    </row>
    <row r="13" spans="1:11">
      <c r="A13" s="32"/>
      <c r="B13" s="119"/>
      <c r="C13" s="73"/>
      <c r="D13" s="73"/>
      <c r="E13" s="71"/>
      <c r="F13" s="73"/>
      <c r="G13" s="73"/>
      <c r="H13" s="73"/>
      <c r="I13" s="82"/>
      <c r="J13" s="82"/>
      <c r="K13" s="82"/>
    </row>
    <row r="14" spans="1:11">
      <c r="A14" s="32"/>
      <c r="B14" s="119"/>
      <c r="C14" s="73"/>
      <c r="D14" s="71"/>
      <c r="E14" s="71"/>
      <c r="F14" s="73"/>
      <c r="G14" s="73"/>
      <c r="H14" s="73"/>
      <c r="I14" s="73"/>
      <c r="J14" s="73"/>
      <c r="K14" s="73"/>
    </row>
    <row r="15" ht="33.75" spans="1:11">
      <c r="A15" s="32"/>
      <c r="B15" s="119"/>
      <c r="C15" s="73" t="s">
        <v>49</v>
      </c>
      <c r="D15" s="71" t="s">
        <v>153</v>
      </c>
      <c r="E15" s="71" t="s">
        <v>51</v>
      </c>
      <c r="F15" s="71" t="s">
        <v>143</v>
      </c>
      <c r="G15" s="71" t="s">
        <v>109</v>
      </c>
      <c r="H15" s="71" t="s">
        <v>53</v>
      </c>
      <c r="I15" s="73" t="s">
        <v>52</v>
      </c>
      <c r="J15" s="73" t="s">
        <v>48</v>
      </c>
      <c r="K15" s="73"/>
    </row>
    <row r="16" spans="1:11">
      <c r="A16" s="32"/>
      <c r="B16" s="119"/>
      <c r="C16" s="73"/>
      <c r="D16" s="71"/>
      <c r="E16" s="71"/>
      <c r="F16" s="73"/>
      <c r="G16" s="73"/>
      <c r="H16" s="73"/>
      <c r="I16" s="73"/>
      <c r="J16" s="73"/>
      <c r="K16" s="73"/>
    </row>
    <row r="17" spans="1:11">
      <c r="A17" s="32"/>
      <c r="B17" s="119"/>
      <c r="C17" s="73"/>
      <c r="D17" s="71"/>
      <c r="E17" s="71"/>
      <c r="F17" s="73"/>
      <c r="G17" s="73"/>
      <c r="H17" s="73"/>
      <c r="I17" s="73"/>
      <c r="J17" s="73"/>
      <c r="K17" s="73"/>
    </row>
    <row r="18" spans="1:11">
      <c r="A18" s="32"/>
      <c r="B18" s="119"/>
      <c r="C18" s="73" t="s">
        <v>54</v>
      </c>
      <c r="D18" s="71" t="s">
        <v>118</v>
      </c>
      <c r="E18" s="71" t="s">
        <v>51</v>
      </c>
      <c r="F18" s="71" t="s">
        <v>56</v>
      </c>
      <c r="G18" s="71" t="s">
        <v>112</v>
      </c>
      <c r="H18" s="71" t="s">
        <v>119</v>
      </c>
      <c r="I18" s="73" t="s">
        <v>52</v>
      </c>
      <c r="J18" s="73" t="s">
        <v>48</v>
      </c>
      <c r="K18" s="73" t="s">
        <v>51</v>
      </c>
    </row>
    <row r="19" spans="1:11">
      <c r="A19" s="32"/>
      <c r="B19" s="119"/>
      <c r="C19" s="73"/>
      <c r="D19" s="71"/>
      <c r="E19" s="71"/>
      <c r="F19" s="73"/>
      <c r="G19" s="73"/>
      <c r="H19" s="73"/>
      <c r="I19" s="84"/>
      <c r="J19" s="84"/>
      <c r="K19" s="84"/>
    </row>
    <row r="20" spans="1:11">
      <c r="A20" s="32"/>
      <c r="B20" s="119"/>
      <c r="C20" s="73"/>
      <c r="D20" s="71"/>
      <c r="E20" s="71"/>
      <c r="F20" s="73"/>
      <c r="G20" s="73"/>
      <c r="H20" s="73"/>
      <c r="I20" s="84"/>
      <c r="J20" s="84"/>
      <c r="K20" s="84"/>
    </row>
    <row r="21" ht="22.5" spans="1:11">
      <c r="A21" s="32"/>
      <c r="B21" s="119"/>
      <c r="C21" s="73" t="s">
        <v>57</v>
      </c>
      <c r="D21" s="71" t="s">
        <v>120</v>
      </c>
      <c r="E21" s="71" t="s">
        <v>51</v>
      </c>
      <c r="F21" s="71" t="s">
        <v>70</v>
      </c>
      <c r="G21" s="71" t="s">
        <v>154</v>
      </c>
      <c r="H21" s="71" t="s">
        <v>155</v>
      </c>
      <c r="I21" s="71" t="s">
        <v>52</v>
      </c>
      <c r="J21" s="71" t="s">
        <v>48</v>
      </c>
      <c r="K21" s="71" t="s">
        <v>51</v>
      </c>
    </row>
    <row r="22" spans="1:11">
      <c r="A22" s="32"/>
      <c r="B22" s="119"/>
      <c r="C22" s="73"/>
      <c r="D22" s="71"/>
      <c r="E22" s="71"/>
      <c r="F22" s="73"/>
      <c r="G22" s="73"/>
      <c r="H22" s="73"/>
      <c r="I22" s="87"/>
      <c r="J22" s="87"/>
      <c r="K22" s="87"/>
    </row>
    <row r="23" spans="1:11">
      <c r="A23" s="32"/>
      <c r="B23" s="119"/>
      <c r="C23" s="73"/>
      <c r="D23" s="71"/>
      <c r="E23" s="71"/>
      <c r="F23" s="73"/>
      <c r="G23" s="73"/>
      <c r="H23" s="73"/>
      <c r="I23" s="71"/>
      <c r="J23" s="71"/>
      <c r="K23" s="71"/>
    </row>
    <row r="24" spans="1:11">
      <c r="A24" s="32"/>
      <c r="B24" s="118" t="s">
        <v>59</v>
      </c>
      <c r="C24" s="73" t="s">
        <v>127</v>
      </c>
      <c r="D24" s="71"/>
      <c r="E24" s="71"/>
      <c r="F24" s="71"/>
      <c r="G24" s="71"/>
      <c r="H24" s="71"/>
      <c r="I24" s="71"/>
      <c r="J24" s="71"/>
      <c r="K24" s="71"/>
    </row>
    <row r="25" spans="1:11">
      <c r="A25" s="32"/>
      <c r="B25" s="119"/>
      <c r="C25" s="73"/>
      <c r="D25" s="71"/>
      <c r="E25" s="71"/>
      <c r="F25" s="73"/>
      <c r="G25" s="73"/>
      <c r="H25" s="73"/>
      <c r="I25" s="71"/>
      <c r="J25" s="71"/>
      <c r="K25" s="71"/>
    </row>
    <row r="26" spans="1:11">
      <c r="A26" s="32"/>
      <c r="B26" s="119"/>
      <c r="C26" s="73"/>
      <c r="D26" s="71"/>
      <c r="E26" s="71"/>
      <c r="F26" s="73"/>
      <c r="G26" s="73"/>
      <c r="H26" s="73"/>
      <c r="I26" s="71"/>
      <c r="J26" s="71"/>
      <c r="K26" s="71"/>
    </row>
    <row r="27" ht="22.5" spans="1:11">
      <c r="A27" s="32"/>
      <c r="B27" s="119"/>
      <c r="C27" s="73" t="s">
        <v>60</v>
      </c>
      <c r="D27" s="71" t="s">
        <v>102</v>
      </c>
      <c r="E27" s="71" t="s">
        <v>62</v>
      </c>
      <c r="F27" s="71" t="s">
        <v>56</v>
      </c>
      <c r="G27" s="71" t="s">
        <v>112</v>
      </c>
      <c r="H27" s="71" t="s">
        <v>156</v>
      </c>
      <c r="I27" s="71" t="s">
        <v>52</v>
      </c>
      <c r="J27" s="71" t="s">
        <v>48</v>
      </c>
      <c r="K27" s="80" t="s">
        <v>62</v>
      </c>
    </row>
    <row r="28" spans="1:11">
      <c r="A28" s="32"/>
      <c r="B28" s="119"/>
      <c r="C28" s="73"/>
      <c r="D28" s="71"/>
      <c r="E28" s="71"/>
      <c r="F28" s="73"/>
      <c r="G28" s="73"/>
      <c r="H28" s="73"/>
      <c r="I28" s="71"/>
      <c r="J28" s="71"/>
      <c r="K28" s="71"/>
    </row>
    <row r="29" spans="1:11">
      <c r="A29" s="32"/>
      <c r="B29" s="119"/>
      <c r="C29" s="73"/>
      <c r="D29" s="71"/>
      <c r="E29" s="71"/>
      <c r="F29" s="73"/>
      <c r="G29" s="73"/>
      <c r="H29" s="73"/>
      <c r="I29" s="71"/>
      <c r="J29" s="71"/>
      <c r="K29" s="71"/>
    </row>
    <row r="30" spans="1:11">
      <c r="A30" s="32"/>
      <c r="B30" s="119"/>
      <c r="C30" s="73" t="s">
        <v>128</v>
      </c>
      <c r="D30" s="71"/>
      <c r="E30" s="71"/>
      <c r="F30" s="71"/>
      <c r="G30" s="71"/>
      <c r="H30" s="71"/>
      <c r="I30" s="71"/>
      <c r="J30" s="71"/>
      <c r="K30" s="71"/>
    </row>
    <row r="31" spans="1:11">
      <c r="A31" s="32"/>
      <c r="B31" s="119"/>
      <c r="C31" s="73"/>
      <c r="D31" s="71"/>
      <c r="E31" s="71"/>
      <c r="F31" s="73"/>
      <c r="G31" s="73"/>
      <c r="H31" s="73"/>
      <c r="I31" s="71"/>
      <c r="J31" s="71"/>
      <c r="K31" s="71"/>
    </row>
    <row r="32" spans="1:11">
      <c r="A32" s="32"/>
      <c r="B32" s="119"/>
      <c r="C32" s="73"/>
      <c r="D32" s="71"/>
      <c r="E32" s="71"/>
      <c r="F32" s="73"/>
      <c r="G32" s="73"/>
      <c r="H32" s="73"/>
      <c r="I32" s="71"/>
      <c r="J32" s="71"/>
      <c r="K32" s="71"/>
    </row>
    <row r="33" spans="1:11">
      <c r="A33" s="32"/>
      <c r="B33" s="119"/>
      <c r="C33" s="73" t="s">
        <v>129</v>
      </c>
      <c r="D33" s="71"/>
      <c r="E33" s="71"/>
      <c r="F33" s="71"/>
      <c r="G33" s="71"/>
      <c r="H33" s="71"/>
      <c r="I33" s="71"/>
      <c r="J33" s="71"/>
      <c r="K33" s="71"/>
    </row>
    <row r="34" spans="1:11">
      <c r="A34" s="32"/>
      <c r="B34" s="119"/>
      <c r="C34" s="73"/>
      <c r="D34" s="71"/>
      <c r="E34" s="71"/>
      <c r="F34" s="73"/>
      <c r="G34" s="73"/>
      <c r="H34" s="73"/>
      <c r="I34" s="71"/>
      <c r="J34" s="71"/>
      <c r="K34" s="71"/>
    </row>
    <row r="35" spans="1:11">
      <c r="A35" s="32"/>
      <c r="B35" s="119"/>
      <c r="C35" s="73"/>
      <c r="D35" s="71"/>
      <c r="E35" s="71"/>
      <c r="F35" s="73"/>
      <c r="G35" s="73"/>
      <c r="H35" s="73"/>
      <c r="I35" s="71"/>
      <c r="J35" s="71"/>
      <c r="K35" s="71"/>
    </row>
    <row r="36" ht="22.5" spans="1:11">
      <c r="A36" s="32"/>
      <c r="B36" s="120" t="s">
        <v>64</v>
      </c>
      <c r="C36" s="73" t="s">
        <v>65</v>
      </c>
      <c r="D36" s="71" t="s">
        <v>104</v>
      </c>
      <c r="E36" s="71" t="s">
        <v>51</v>
      </c>
      <c r="F36" s="71" t="s">
        <v>143</v>
      </c>
      <c r="G36" s="71" t="s">
        <v>111</v>
      </c>
      <c r="H36" s="71" t="s">
        <v>53</v>
      </c>
      <c r="I36" s="71" t="s">
        <v>52</v>
      </c>
      <c r="J36" s="71" t="s">
        <v>48</v>
      </c>
      <c r="K36" s="71" t="s">
        <v>51</v>
      </c>
    </row>
    <row r="37" spans="1:11">
      <c r="A37" s="32"/>
      <c r="B37" s="120"/>
      <c r="C37" s="73"/>
      <c r="D37" s="71"/>
      <c r="E37" s="71"/>
      <c r="F37" s="73"/>
      <c r="G37" s="73"/>
      <c r="H37" s="73"/>
      <c r="I37" s="71"/>
      <c r="J37" s="71"/>
      <c r="K37" s="71"/>
    </row>
    <row r="38" spans="1:11">
      <c r="A38" s="32"/>
      <c r="B38" s="120"/>
      <c r="C38" s="73"/>
      <c r="D38" s="71"/>
      <c r="E38" s="71"/>
      <c r="F38" s="73"/>
      <c r="G38" s="73"/>
      <c r="H38" s="73"/>
      <c r="I38" s="71"/>
      <c r="J38" s="71"/>
      <c r="K38" s="71"/>
    </row>
    <row r="39" ht="22.5" spans="1:11">
      <c r="A39" s="32"/>
      <c r="B39" s="118" t="s">
        <v>68</v>
      </c>
      <c r="C39" s="73" t="s">
        <v>69</v>
      </c>
      <c r="D39" s="71"/>
      <c r="E39" s="71" t="s">
        <v>51</v>
      </c>
      <c r="F39" s="71" t="s">
        <v>70</v>
      </c>
      <c r="G39" s="71" t="s">
        <v>52</v>
      </c>
      <c r="H39" s="71" t="s">
        <v>53</v>
      </c>
      <c r="I39" s="71" t="s">
        <v>52</v>
      </c>
      <c r="J39" s="71" t="s">
        <v>48</v>
      </c>
      <c r="K39" s="121">
        <v>10</v>
      </c>
    </row>
    <row r="40" spans="1:11">
      <c r="A40" s="37"/>
      <c r="B40" s="119" t="s">
        <v>71</v>
      </c>
      <c r="C40" s="119"/>
      <c r="D40" s="119"/>
      <c r="E40" s="119"/>
      <c r="F40" s="119"/>
      <c r="G40" s="119"/>
      <c r="H40" s="119"/>
      <c r="I40" s="119"/>
      <c r="J40" s="119"/>
      <c r="K40" s="119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9 J12:J38">
      <formula1>"完成,未完成"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8" workbookViewId="0">
      <selection activeCell="C24" sqref="C24:C35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24" t="s">
        <v>157</v>
      </c>
      <c r="D3" s="25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158</v>
      </c>
      <c r="D5" s="16"/>
      <c r="E5" s="67" t="s">
        <v>17</v>
      </c>
      <c r="F5" s="17" t="s">
        <v>132</v>
      </c>
      <c r="G5" s="18"/>
      <c r="H5" s="67" t="s">
        <v>18</v>
      </c>
      <c r="I5" s="17" t="s">
        <v>132</v>
      </c>
      <c r="J5" s="43"/>
      <c r="K5" s="57">
        <f>I5/C5</f>
        <v>0</v>
      </c>
    </row>
    <row r="6" spans="1:11">
      <c r="A6" s="11"/>
      <c r="B6" s="68" t="s">
        <v>19</v>
      </c>
      <c r="C6" s="16" t="s">
        <v>158</v>
      </c>
      <c r="D6" s="16"/>
      <c r="E6" s="68" t="s">
        <v>19</v>
      </c>
      <c r="F6" s="17" t="s">
        <v>132</v>
      </c>
      <c r="G6" s="18"/>
      <c r="H6" s="68" t="s">
        <v>19</v>
      </c>
      <c r="I6" s="17" t="s">
        <v>132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152</v>
      </c>
      <c r="C9" s="25"/>
      <c r="D9" s="25"/>
      <c r="E9" s="25"/>
      <c r="F9" s="26" t="s">
        <v>152</v>
      </c>
      <c r="G9" s="26"/>
      <c r="H9" s="26"/>
      <c r="I9" s="26"/>
      <c r="J9" s="26"/>
      <c r="K9" s="16" t="s">
        <v>133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33.75" spans="1:11">
      <c r="A12" s="32"/>
      <c r="B12" s="34" t="s">
        <v>40</v>
      </c>
      <c r="C12" s="35" t="s">
        <v>41</v>
      </c>
      <c r="D12" s="69" t="s">
        <v>159</v>
      </c>
      <c r="E12" s="70">
        <v>20</v>
      </c>
      <c r="F12" s="71" t="s">
        <v>44</v>
      </c>
      <c r="G12" s="71" t="s">
        <v>160</v>
      </c>
      <c r="H12" s="71" t="s">
        <v>53</v>
      </c>
      <c r="I12" s="80" t="s">
        <v>132</v>
      </c>
      <c r="J12" s="80" t="s">
        <v>135</v>
      </c>
      <c r="K12" s="81">
        <v>0</v>
      </c>
    </row>
    <row r="13" spans="1:11">
      <c r="A13" s="32"/>
      <c r="B13" s="12"/>
      <c r="C13" s="35"/>
      <c r="D13" s="72"/>
      <c r="E13" s="70"/>
      <c r="F13" s="73"/>
      <c r="G13" s="73"/>
      <c r="H13" s="73"/>
      <c r="I13" s="82"/>
      <c r="J13" s="82"/>
      <c r="K13" s="83"/>
    </row>
    <row r="14" spans="1:11">
      <c r="A14" s="32"/>
      <c r="B14" s="12"/>
      <c r="C14" s="35"/>
      <c r="D14" s="69"/>
      <c r="E14" s="70"/>
      <c r="F14" s="73"/>
      <c r="G14" s="73"/>
      <c r="H14" s="73"/>
      <c r="I14" s="73"/>
      <c r="J14" s="73"/>
      <c r="K14" s="83"/>
    </row>
    <row r="15" ht="22.5" spans="1:11">
      <c r="A15" s="32"/>
      <c r="B15" s="12"/>
      <c r="C15" s="35" t="s">
        <v>49</v>
      </c>
      <c r="D15" s="69" t="s">
        <v>161</v>
      </c>
      <c r="E15" s="70">
        <v>10</v>
      </c>
      <c r="F15" s="71" t="s">
        <v>44</v>
      </c>
      <c r="G15" s="71" t="s">
        <v>160</v>
      </c>
      <c r="H15" s="71" t="s">
        <v>53</v>
      </c>
      <c r="I15" s="73" t="s">
        <v>132</v>
      </c>
      <c r="J15" s="73" t="s">
        <v>135</v>
      </c>
      <c r="K15" s="83">
        <v>0</v>
      </c>
    </row>
    <row r="16" spans="1:11">
      <c r="A16" s="32"/>
      <c r="B16" s="12"/>
      <c r="C16" s="35"/>
      <c r="D16" s="69"/>
      <c r="E16" s="70"/>
      <c r="F16" s="73"/>
      <c r="G16" s="73"/>
      <c r="H16" s="73"/>
      <c r="I16" s="73"/>
      <c r="J16" s="73"/>
      <c r="K16" s="83"/>
    </row>
    <row r="17" spans="1:11">
      <c r="A17" s="32"/>
      <c r="B17" s="12"/>
      <c r="C17" s="35"/>
      <c r="D17" s="69"/>
      <c r="E17" s="70"/>
      <c r="F17" s="73"/>
      <c r="G17" s="73"/>
      <c r="H17" s="73"/>
      <c r="I17" s="73"/>
      <c r="J17" s="73"/>
      <c r="K17" s="83"/>
    </row>
    <row r="18" ht="22.5" spans="1:11">
      <c r="A18" s="32"/>
      <c r="B18" s="12"/>
      <c r="C18" s="35" t="s">
        <v>54</v>
      </c>
      <c r="D18" s="69" t="s">
        <v>137</v>
      </c>
      <c r="E18" s="70">
        <v>10</v>
      </c>
      <c r="F18" s="71" t="s">
        <v>70</v>
      </c>
      <c r="G18" s="71" t="s">
        <v>109</v>
      </c>
      <c r="H18" s="71" t="s">
        <v>53</v>
      </c>
      <c r="I18" s="72" t="s">
        <v>132</v>
      </c>
      <c r="J18" s="73" t="s">
        <v>135</v>
      </c>
      <c r="K18" s="83">
        <v>0</v>
      </c>
    </row>
    <row r="19" spans="1:11">
      <c r="A19" s="32"/>
      <c r="B19" s="12"/>
      <c r="C19" s="35"/>
      <c r="D19" s="69"/>
      <c r="E19" s="70"/>
      <c r="F19" s="73"/>
      <c r="G19" s="73"/>
      <c r="H19" s="73"/>
      <c r="I19" s="90"/>
      <c r="J19" s="84"/>
      <c r="K19" s="85"/>
    </row>
    <row r="20" spans="1:11">
      <c r="A20" s="32"/>
      <c r="B20" s="12"/>
      <c r="C20" s="35"/>
      <c r="D20" s="69"/>
      <c r="E20" s="70"/>
      <c r="F20" s="73"/>
      <c r="G20" s="73"/>
      <c r="H20" s="73"/>
      <c r="I20" s="90"/>
      <c r="J20" s="84"/>
      <c r="K20" s="85"/>
    </row>
    <row r="21" spans="1:11">
      <c r="A21" s="32"/>
      <c r="B21" s="12"/>
      <c r="C21" s="35" t="s">
        <v>57</v>
      </c>
      <c r="D21" s="69" t="s">
        <v>89</v>
      </c>
      <c r="E21" s="70">
        <v>10</v>
      </c>
      <c r="F21" s="71" t="s">
        <v>90</v>
      </c>
      <c r="G21" s="71" t="s">
        <v>109</v>
      </c>
      <c r="H21" s="71" t="s">
        <v>53</v>
      </c>
      <c r="I21" s="69" t="s">
        <v>132</v>
      </c>
      <c r="J21" s="71" t="s">
        <v>135</v>
      </c>
      <c r="K21" s="86">
        <v>0</v>
      </c>
    </row>
    <row r="22" spans="1:11">
      <c r="A22" s="32"/>
      <c r="B22" s="12"/>
      <c r="C22" s="35"/>
      <c r="D22" s="69"/>
      <c r="E22" s="70"/>
      <c r="F22" s="73"/>
      <c r="G22" s="73"/>
      <c r="H22" s="73"/>
      <c r="I22" s="92"/>
      <c r="J22" s="87"/>
      <c r="K22" s="88"/>
    </row>
    <row r="23" spans="1:11">
      <c r="A23" s="32"/>
      <c r="B23" s="12"/>
      <c r="C23" s="35"/>
      <c r="D23" s="69"/>
      <c r="E23" s="70"/>
      <c r="F23" s="73"/>
      <c r="G23" s="73"/>
      <c r="H23" s="73"/>
      <c r="I23" s="69"/>
      <c r="J23" s="71"/>
      <c r="K23" s="86"/>
    </row>
    <row r="24" spans="1:11">
      <c r="A24" s="32"/>
      <c r="B24" s="34" t="s">
        <v>59</v>
      </c>
      <c r="C24" s="35" t="s">
        <v>127</v>
      </c>
      <c r="D24" s="69"/>
      <c r="E24" s="70"/>
      <c r="F24" s="71"/>
      <c r="G24" s="71"/>
      <c r="H24" s="71"/>
      <c r="I24" s="69"/>
      <c r="J24" s="71"/>
      <c r="K24" s="86"/>
    </row>
    <row r="25" spans="1:11">
      <c r="A25" s="32"/>
      <c r="B25" s="12"/>
      <c r="C25" s="35"/>
      <c r="D25" s="69"/>
      <c r="E25" s="70"/>
      <c r="F25" s="73"/>
      <c r="G25" s="73"/>
      <c r="H25" s="73"/>
      <c r="I25" s="69"/>
      <c r="J25" s="71"/>
      <c r="K25" s="86"/>
    </row>
    <row r="26" spans="1:11">
      <c r="A26" s="32"/>
      <c r="B26" s="12"/>
      <c r="C26" s="35"/>
      <c r="D26" s="69"/>
      <c r="E26" s="70"/>
      <c r="F26" s="73"/>
      <c r="G26" s="73"/>
      <c r="H26" s="73"/>
      <c r="I26" s="69"/>
      <c r="J26" s="71"/>
      <c r="K26" s="86"/>
    </row>
    <row r="27" ht="33.75" spans="1:11">
      <c r="A27" s="32"/>
      <c r="B27" s="12"/>
      <c r="C27" s="35" t="s">
        <v>60</v>
      </c>
      <c r="D27" s="69" t="s">
        <v>162</v>
      </c>
      <c r="E27" s="70">
        <v>30</v>
      </c>
      <c r="F27" s="71" t="s">
        <v>44</v>
      </c>
      <c r="G27" s="71" t="s">
        <v>160</v>
      </c>
      <c r="H27" s="71" t="s">
        <v>53</v>
      </c>
      <c r="I27" s="69" t="s">
        <v>132</v>
      </c>
      <c r="J27" s="71" t="s">
        <v>135</v>
      </c>
      <c r="K27" s="86">
        <v>0</v>
      </c>
    </row>
    <row r="28" spans="1:11">
      <c r="A28" s="32"/>
      <c r="B28" s="12"/>
      <c r="C28" s="35"/>
      <c r="D28" s="69"/>
      <c r="E28" s="70"/>
      <c r="F28" s="73"/>
      <c r="G28" s="73"/>
      <c r="H28" s="73"/>
      <c r="I28" s="69"/>
      <c r="J28" s="71"/>
      <c r="K28" s="86"/>
    </row>
    <row r="29" spans="1:11">
      <c r="A29" s="32"/>
      <c r="B29" s="12"/>
      <c r="C29" s="35"/>
      <c r="D29" s="69"/>
      <c r="E29" s="70"/>
      <c r="F29" s="73"/>
      <c r="G29" s="73"/>
      <c r="H29" s="73"/>
      <c r="I29" s="69"/>
      <c r="J29" s="71"/>
      <c r="K29" s="86"/>
    </row>
    <row r="30" spans="1:11">
      <c r="A30" s="32"/>
      <c r="B30" s="12"/>
      <c r="C30" s="35" t="s">
        <v>128</v>
      </c>
      <c r="D30" s="69"/>
      <c r="E30" s="70"/>
      <c r="F30" s="71"/>
      <c r="G30" s="71"/>
      <c r="H30" s="71"/>
      <c r="I30" s="69"/>
      <c r="J30" s="71"/>
      <c r="K30" s="86"/>
    </row>
    <row r="31" spans="1:11">
      <c r="A31" s="32"/>
      <c r="B31" s="12"/>
      <c r="C31" s="35"/>
      <c r="D31" s="69"/>
      <c r="E31" s="70"/>
      <c r="F31" s="73"/>
      <c r="G31" s="73"/>
      <c r="H31" s="73"/>
      <c r="I31" s="69"/>
      <c r="J31" s="71"/>
      <c r="K31" s="86"/>
    </row>
    <row r="32" spans="1:11">
      <c r="A32" s="32"/>
      <c r="B32" s="12"/>
      <c r="C32" s="35"/>
      <c r="D32" s="69"/>
      <c r="E32" s="70"/>
      <c r="F32" s="73"/>
      <c r="G32" s="73"/>
      <c r="H32" s="73"/>
      <c r="I32" s="69"/>
      <c r="J32" s="71"/>
      <c r="K32" s="86"/>
    </row>
    <row r="33" spans="1:11">
      <c r="A33" s="32"/>
      <c r="B33" s="12"/>
      <c r="C33" s="35" t="s">
        <v>129</v>
      </c>
      <c r="D33" s="69"/>
      <c r="E33" s="70"/>
      <c r="F33" s="71"/>
      <c r="G33" s="71"/>
      <c r="H33" s="71"/>
      <c r="I33" s="69"/>
      <c r="J33" s="71"/>
      <c r="K33" s="86"/>
    </row>
    <row r="34" spans="1:11">
      <c r="A34" s="32"/>
      <c r="B34" s="12"/>
      <c r="C34" s="35"/>
      <c r="D34" s="69"/>
      <c r="E34" s="70"/>
      <c r="F34" s="73"/>
      <c r="G34" s="73"/>
      <c r="H34" s="73"/>
      <c r="I34" s="69"/>
      <c r="J34" s="71"/>
      <c r="K34" s="86"/>
    </row>
    <row r="35" spans="1:11">
      <c r="A35" s="32"/>
      <c r="B35" s="12"/>
      <c r="C35" s="35"/>
      <c r="D35" s="69"/>
      <c r="E35" s="70"/>
      <c r="F35" s="73"/>
      <c r="G35" s="73"/>
      <c r="H35" s="73"/>
      <c r="I35" s="69"/>
      <c r="J35" s="71"/>
      <c r="K35" s="86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69" t="s">
        <v>132</v>
      </c>
      <c r="J36" s="71" t="s">
        <v>135</v>
      </c>
      <c r="K36" s="71" t="s">
        <v>132</v>
      </c>
    </row>
    <row r="37" spans="1:11">
      <c r="A37" s="32"/>
      <c r="B37" s="36"/>
      <c r="C37" s="35"/>
      <c r="D37" s="69"/>
      <c r="E37" s="70"/>
      <c r="F37" s="73"/>
      <c r="G37" s="73"/>
      <c r="H37" s="73"/>
      <c r="I37" s="69"/>
      <c r="J37" s="71"/>
      <c r="K37" s="86"/>
    </row>
    <row r="38" spans="1:11">
      <c r="A38" s="32"/>
      <c r="B38" s="36"/>
      <c r="C38" s="35"/>
      <c r="D38" s="69"/>
      <c r="E38" s="70"/>
      <c r="F38" s="73"/>
      <c r="G38" s="73"/>
      <c r="H38" s="73"/>
      <c r="I38" s="69"/>
      <c r="J38" s="71"/>
      <c r="K38" s="86"/>
    </row>
    <row r="39" ht="22.5" spans="1:11">
      <c r="A39" s="32"/>
      <c r="B39" s="34" t="s">
        <v>68</v>
      </c>
      <c r="C39" s="35" t="s">
        <v>69</v>
      </c>
      <c r="D39" s="69"/>
      <c r="E39" s="69" t="s">
        <v>51</v>
      </c>
      <c r="F39" s="26"/>
      <c r="G39" s="26"/>
      <c r="H39" s="26"/>
      <c r="I39" s="69" t="s">
        <v>132</v>
      </c>
      <c r="J39" s="71" t="s">
        <v>135</v>
      </c>
      <c r="K39" s="86">
        <v>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77">
        <f>K12+K15+K18+K21+K27+K36+K39</f>
        <v>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12:J35 J37:J39">
      <formula1>"完成,未完成"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6" workbookViewId="0">
      <selection activeCell="E39" sqref="E39:K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7" t="s">
        <v>163</v>
      </c>
      <c r="D3" s="8"/>
      <c r="E3" s="6" t="s">
        <v>8</v>
      </c>
      <c r="F3" s="9" t="s">
        <v>82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95">
        <v>26</v>
      </c>
      <c r="D5" s="16"/>
      <c r="E5" s="67" t="s">
        <v>17</v>
      </c>
      <c r="F5" s="17" t="s">
        <v>164</v>
      </c>
      <c r="G5" s="18"/>
      <c r="H5" s="67" t="s">
        <v>18</v>
      </c>
      <c r="I5" s="99">
        <v>25.9925</v>
      </c>
      <c r="J5" s="43"/>
      <c r="K5" s="79">
        <f>I5/C5</f>
        <v>0.999711538461538</v>
      </c>
    </row>
    <row r="6" spans="1:11">
      <c r="A6" s="11"/>
      <c r="B6" s="68" t="s">
        <v>19</v>
      </c>
      <c r="C6" s="16" t="s">
        <v>165</v>
      </c>
      <c r="D6" s="16"/>
      <c r="E6" s="68" t="s">
        <v>19</v>
      </c>
      <c r="F6" s="17" t="s">
        <v>164</v>
      </c>
      <c r="G6" s="18"/>
      <c r="H6" s="68" t="s">
        <v>19</v>
      </c>
      <c r="I6" s="17" t="s">
        <v>164</v>
      </c>
      <c r="J6" s="43"/>
      <c r="K6" s="79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79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166</v>
      </c>
      <c r="C9" s="25"/>
      <c r="D9" s="25"/>
      <c r="E9" s="25"/>
      <c r="F9" s="26" t="s">
        <v>166</v>
      </c>
      <c r="G9" s="26"/>
      <c r="H9" s="26"/>
      <c r="I9" s="26"/>
      <c r="J9" s="26"/>
      <c r="K9" s="16" t="s">
        <v>167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33.75" spans="1:11">
      <c r="A12" s="32"/>
      <c r="B12" s="34" t="s">
        <v>40</v>
      </c>
      <c r="C12" s="35" t="s">
        <v>41</v>
      </c>
      <c r="D12" s="69" t="s">
        <v>159</v>
      </c>
      <c r="E12" s="69" t="s">
        <v>43</v>
      </c>
      <c r="F12" s="71" t="s">
        <v>44</v>
      </c>
      <c r="G12" s="71" t="s">
        <v>160</v>
      </c>
      <c r="H12" s="71" t="s">
        <v>53</v>
      </c>
      <c r="I12" s="16" t="s">
        <v>168</v>
      </c>
      <c r="J12" s="16" t="s">
        <v>48</v>
      </c>
      <c r="K12" s="111">
        <v>20</v>
      </c>
    </row>
    <row r="13" spans="1:11">
      <c r="A13" s="32"/>
      <c r="B13" s="12"/>
      <c r="C13" s="35"/>
      <c r="D13" s="72"/>
      <c r="E13" s="69"/>
      <c r="F13" s="73"/>
      <c r="G13" s="73"/>
      <c r="H13" s="73"/>
      <c r="I13" s="48"/>
      <c r="J13" s="48"/>
      <c r="K13" s="48"/>
    </row>
    <row r="14" spans="1:11">
      <c r="A14" s="32"/>
      <c r="B14" s="12"/>
      <c r="C14" s="35"/>
      <c r="D14" s="69"/>
      <c r="E14" s="69"/>
      <c r="F14" s="73"/>
      <c r="G14" s="73"/>
      <c r="H14" s="73"/>
      <c r="I14" s="35"/>
      <c r="J14" s="35"/>
      <c r="K14" s="35"/>
    </row>
    <row r="15" ht="33.75" spans="1:11">
      <c r="A15" s="32"/>
      <c r="B15" s="12"/>
      <c r="C15" s="35" t="s">
        <v>49</v>
      </c>
      <c r="D15" s="69" t="s">
        <v>162</v>
      </c>
      <c r="E15" s="69" t="s">
        <v>51</v>
      </c>
      <c r="F15" s="71" t="s">
        <v>44</v>
      </c>
      <c r="G15" s="71" t="s">
        <v>160</v>
      </c>
      <c r="H15" s="71" t="s">
        <v>53</v>
      </c>
      <c r="I15" s="35" t="s">
        <v>168</v>
      </c>
      <c r="J15" s="35" t="s">
        <v>48</v>
      </c>
      <c r="K15" s="111">
        <v>10</v>
      </c>
    </row>
    <row r="16" spans="1:11">
      <c r="A16" s="32"/>
      <c r="B16" s="12"/>
      <c r="C16" s="35"/>
      <c r="D16" s="69"/>
      <c r="E16" s="69"/>
      <c r="F16" s="73"/>
      <c r="G16" s="73"/>
      <c r="H16" s="73"/>
      <c r="I16" s="35"/>
      <c r="J16" s="35"/>
      <c r="K16" s="35"/>
    </row>
    <row r="17" spans="1:11">
      <c r="A17" s="32"/>
      <c r="B17" s="12"/>
      <c r="C17" s="35"/>
      <c r="D17" s="69"/>
      <c r="E17" s="69"/>
      <c r="F17" s="73"/>
      <c r="G17" s="73"/>
      <c r="H17" s="73"/>
      <c r="I17" s="35"/>
      <c r="J17" s="35"/>
      <c r="K17" s="35"/>
    </row>
    <row r="18" ht="22.5" spans="1:11">
      <c r="A18" s="32"/>
      <c r="B18" s="12"/>
      <c r="C18" s="35" t="s">
        <v>54</v>
      </c>
      <c r="D18" s="69" t="s">
        <v>137</v>
      </c>
      <c r="E18" s="69" t="s">
        <v>51</v>
      </c>
      <c r="F18" s="71" t="s">
        <v>70</v>
      </c>
      <c r="G18" s="71" t="s">
        <v>109</v>
      </c>
      <c r="H18" s="71" t="s">
        <v>53</v>
      </c>
      <c r="I18" s="72" t="s">
        <v>169</v>
      </c>
      <c r="J18" s="72" t="s">
        <v>48</v>
      </c>
      <c r="K18" s="111">
        <v>9</v>
      </c>
    </row>
    <row r="19" spans="1:11">
      <c r="A19" s="32"/>
      <c r="B19" s="12"/>
      <c r="C19" s="35"/>
      <c r="D19" s="69"/>
      <c r="E19" s="69"/>
      <c r="F19" s="73"/>
      <c r="G19" s="73"/>
      <c r="H19" s="73"/>
      <c r="I19" s="90"/>
      <c r="J19" s="90"/>
      <c r="K19" s="90"/>
    </row>
    <row r="20" spans="1:11">
      <c r="A20" s="32"/>
      <c r="B20" s="12"/>
      <c r="C20" s="35"/>
      <c r="D20" s="69"/>
      <c r="E20" s="69"/>
      <c r="F20" s="73"/>
      <c r="G20" s="73"/>
      <c r="H20" s="73"/>
      <c r="I20" s="90"/>
      <c r="J20" s="90"/>
      <c r="K20" s="90"/>
    </row>
    <row r="21" spans="1:11">
      <c r="A21" s="32"/>
      <c r="B21" s="12"/>
      <c r="C21" s="35" t="s">
        <v>57</v>
      </c>
      <c r="D21" s="69" t="s">
        <v>89</v>
      </c>
      <c r="E21" s="69" t="s">
        <v>51</v>
      </c>
      <c r="F21" s="71" t="s">
        <v>90</v>
      </c>
      <c r="G21" s="71" t="s">
        <v>109</v>
      </c>
      <c r="H21" s="71" t="s">
        <v>53</v>
      </c>
      <c r="I21" s="69" t="s">
        <v>52</v>
      </c>
      <c r="J21" s="69" t="s">
        <v>48</v>
      </c>
      <c r="K21" s="111">
        <v>10</v>
      </c>
    </row>
    <row r="22" spans="1:11">
      <c r="A22" s="32"/>
      <c r="B22" s="12"/>
      <c r="C22" s="35"/>
      <c r="D22" s="69"/>
      <c r="E22" s="69"/>
      <c r="F22" s="73"/>
      <c r="G22" s="73"/>
      <c r="H22" s="73"/>
      <c r="I22" s="92"/>
      <c r="J22" s="92"/>
      <c r="K22" s="92"/>
    </row>
    <row r="23" spans="1:11">
      <c r="A23" s="32"/>
      <c r="B23" s="12"/>
      <c r="C23" s="35"/>
      <c r="D23" s="69"/>
      <c r="E23" s="69"/>
      <c r="F23" s="73"/>
      <c r="G23" s="73"/>
      <c r="H23" s="73"/>
      <c r="I23" s="69"/>
      <c r="J23" s="69"/>
      <c r="K23" s="69"/>
    </row>
    <row r="24" s="115" customFormat="1" spans="1:11">
      <c r="A24" s="32"/>
      <c r="B24" s="34" t="s">
        <v>59</v>
      </c>
      <c r="C24" s="35" t="s">
        <v>127</v>
      </c>
      <c r="D24" s="69"/>
      <c r="E24" s="69"/>
      <c r="F24" s="71"/>
      <c r="G24" s="71"/>
      <c r="H24" s="71"/>
      <c r="I24" s="69"/>
      <c r="J24" s="69"/>
      <c r="K24" s="69"/>
    </row>
    <row r="25" s="115" customFormat="1" spans="1:11">
      <c r="A25" s="32"/>
      <c r="B25" s="12"/>
      <c r="C25" s="35"/>
      <c r="D25" s="69"/>
      <c r="E25" s="69"/>
      <c r="F25" s="73"/>
      <c r="G25" s="73"/>
      <c r="H25" s="73"/>
      <c r="I25" s="69"/>
      <c r="J25" s="69"/>
      <c r="K25" s="69"/>
    </row>
    <row r="26" s="115" customFormat="1" spans="1:11">
      <c r="A26" s="32"/>
      <c r="B26" s="12"/>
      <c r="C26" s="35"/>
      <c r="D26" s="69"/>
      <c r="E26" s="69"/>
      <c r="F26" s="73"/>
      <c r="G26" s="73"/>
      <c r="H26" s="73"/>
      <c r="I26" s="69"/>
      <c r="J26" s="69"/>
      <c r="K26" s="69"/>
    </row>
    <row r="27" s="115" customFormat="1" ht="22.5" spans="1:11">
      <c r="A27" s="32"/>
      <c r="B27" s="12"/>
      <c r="C27" s="35" t="s">
        <v>60</v>
      </c>
      <c r="D27" s="69" t="s">
        <v>91</v>
      </c>
      <c r="E27" s="69" t="s">
        <v>62</v>
      </c>
      <c r="F27" s="71" t="s">
        <v>70</v>
      </c>
      <c r="G27" s="71" t="s">
        <v>109</v>
      </c>
      <c r="H27" s="71" t="s">
        <v>53</v>
      </c>
      <c r="I27" s="69" t="s">
        <v>52</v>
      </c>
      <c r="J27" s="69" t="s">
        <v>48</v>
      </c>
      <c r="K27" s="111">
        <v>30</v>
      </c>
    </row>
    <row r="28" s="115" customFormat="1" spans="1:11">
      <c r="A28" s="32"/>
      <c r="B28" s="12"/>
      <c r="C28" s="35"/>
      <c r="D28" s="69"/>
      <c r="E28" s="69"/>
      <c r="F28" s="73"/>
      <c r="G28" s="73"/>
      <c r="H28" s="73"/>
      <c r="I28" s="69"/>
      <c r="J28" s="69"/>
      <c r="K28" s="69"/>
    </row>
    <row r="29" s="115" customFormat="1" spans="1:11">
      <c r="A29" s="32"/>
      <c r="B29" s="12"/>
      <c r="C29" s="35"/>
      <c r="D29" s="69"/>
      <c r="E29" s="69"/>
      <c r="F29" s="73"/>
      <c r="G29" s="73"/>
      <c r="H29" s="73"/>
      <c r="I29" s="69"/>
      <c r="J29" s="69"/>
      <c r="K29" s="69"/>
    </row>
    <row r="30" s="115" customFormat="1" spans="1:11">
      <c r="A30" s="32"/>
      <c r="B30" s="12"/>
      <c r="C30" s="35" t="s">
        <v>128</v>
      </c>
      <c r="D30" s="69"/>
      <c r="E30" s="69"/>
      <c r="F30" s="71"/>
      <c r="G30" s="71"/>
      <c r="H30" s="71"/>
      <c r="I30" s="69"/>
      <c r="J30" s="69"/>
      <c r="K30" s="69"/>
    </row>
    <row r="31" s="115" customFormat="1" spans="1:11">
      <c r="A31" s="32"/>
      <c r="B31" s="12"/>
      <c r="C31" s="35"/>
      <c r="D31" s="69"/>
      <c r="E31" s="69"/>
      <c r="F31" s="73"/>
      <c r="G31" s="73"/>
      <c r="H31" s="73"/>
      <c r="I31" s="69"/>
      <c r="J31" s="69"/>
      <c r="K31" s="69"/>
    </row>
    <row r="32" s="115" customFormat="1" spans="1:11">
      <c r="A32" s="32"/>
      <c r="B32" s="12"/>
      <c r="C32" s="35"/>
      <c r="D32" s="69"/>
      <c r="E32" s="69"/>
      <c r="F32" s="73"/>
      <c r="G32" s="73"/>
      <c r="H32" s="73"/>
      <c r="I32" s="69"/>
      <c r="J32" s="69"/>
      <c r="K32" s="69"/>
    </row>
    <row r="33" s="115" customFormat="1" spans="1:11">
      <c r="A33" s="32"/>
      <c r="B33" s="12"/>
      <c r="C33" s="35" t="s">
        <v>129</v>
      </c>
      <c r="D33" s="69"/>
      <c r="E33" s="69"/>
      <c r="F33" s="71"/>
      <c r="G33" s="71"/>
      <c r="H33" s="71"/>
      <c r="I33" s="69"/>
      <c r="J33" s="69"/>
      <c r="K33" s="69"/>
    </row>
    <row r="34" s="115" customFormat="1" spans="1:11">
      <c r="A34" s="32"/>
      <c r="B34" s="12"/>
      <c r="C34" s="35"/>
      <c r="D34" s="69"/>
      <c r="E34" s="69"/>
      <c r="F34" s="73"/>
      <c r="G34" s="73"/>
      <c r="H34" s="73"/>
      <c r="I34" s="69"/>
      <c r="J34" s="69"/>
      <c r="K34" s="69"/>
    </row>
    <row r="35" s="115" customFormat="1" spans="1:11">
      <c r="A35" s="32"/>
      <c r="B35" s="12"/>
      <c r="C35" s="35"/>
      <c r="D35" s="69"/>
      <c r="E35" s="69"/>
      <c r="F35" s="73"/>
      <c r="G35" s="73"/>
      <c r="H35" s="73"/>
      <c r="I35" s="69"/>
      <c r="J35" s="69"/>
      <c r="K35" s="69"/>
    </row>
    <row r="36" s="115" customFormat="1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69" t="s">
        <v>52</v>
      </c>
      <c r="J36" s="69" t="s">
        <v>48</v>
      </c>
      <c r="K36" s="111">
        <v>10</v>
      </c>
    </row>
    <row r="37" s="115" customFormat="1" spans="1:11">
      <c r="A37" s="32"/>
      <c r="B37" s="36"/>
      <c r="C37" s="35"/>
      <c r="D37" s="69"/>
      <c r="E37" s="69"/>
      <c r="F37" s="73"/>
      <c r="G37" s="73"/>
      <c r="H37" s="73"/>
      <c r="I37" s="69"/>
      <c r="J37" s="69"/>
      <c r="K37" s="69"/>
    </row>
    <row r="38" spans="1:11">
      <c r="A38" s="32"/>
      <c r="B38" s="36"/>
      <c r="C38" s="35"/>
      <c r="D38" s="69"/>
      <c r="E38" s="69"/>
      <c r="F38" s="73"/>
      <c r="G38" s="73"/>
      <c r="H38" s="73"/>
      <c r="I38" s="69"/>
      <c r="J38" s="69"/>
      <c r="K38" s="69"/>
    </row>
    <row r="39" ht="22.5" spans="1:11">
      <c r="A39" s="32"/>
      <c r="B39" s="34" t="s">
        <v>68</v>
      </c>
      <c r="C39" s="35" t="s">
        <v>69</v>
      </c>
      <c r="D39" s="69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94">
        <v>99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170</v>
      </c>
      <c r="B42" s="39"/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2" workbookViewId="0">
      <selection activeCell="E39" sqref="E39:K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7" t="s">
        <v>171</v>
      </c>
      <c r="D3" s="8"/>
      <c r="E3" s="6" t="s">
        <v>8</v>
      </c>
      <c r="F3" s="9" t="s">
        <v>82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172</v>
      </c>
      <c r="D5" s="16"/>
      <c r="E5" s="16" t="s">
        <v>17</v>
      </c>
      <c r="F5" s="17" t="s">
        <v>172</v>
      </c>
      <c r="G5" s="18"/>
      <c r="H5" s="16" t="s">
        <v>18</v>
      </c>
      <c r="I5" s="17" t="s">
        <v>172</v>
      </c>
      <c r="J5" s="43"/>
      <c r="K5" s="16" t="s">
        <v>27</v>
      </c>
    </row>
    <row r="6" spans="1:11">
      <c r="A6" s="11"/>
      <c r="B6" s="19" t="s">
        <v>19</v>
      </c>
      <c r="C6" s="16" t="s">
        <v>172</v>
      </c>
      <c r="D6" s="16"/>
      <c r="E6" s="19" t="s">
        <v>19</v>
      </c>
      <c r="F6" s="17" t="s">
        <v>172</v>
      </c>
      <c r="G6" s="18"/>
      <c r="H6" s="19" t="s">
        <v>19</v>
      </c>
      <c r="I6" s="17" t="s">
        <v>172</v>
      </c>
      <c r="J6" s="43"/>
      <c r="K6" s="16"/>
    </row>
    <row r="7" spans="1:11">
      <c r="A7" s="11"/>
      <c r="B7" s="19" t="s">
        <v>21</v>
      </c>
      <c r="C7" s="112"/>
      <c r="D7" s="112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173</v>
      </c>
      <c r="C9" s="25"/>
      <c r="D9" s="25"/>
      <c r="E9" s="25"/>
      <c r="F9" s="26" t="s">
        <v>173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140</v>
      </c>
      <c r="E12" s="26" t="s">
        <v>43</v>
      </c>
      <c r="F12" s="26" t="s">
        <v>56</v>
      </c>
      <c r="G12" s="26" t="s">
        <v>112</v>
      </c>
      <c r="H12" s="26" t="s">
        <v>141</v>
      </c>
      <c r="I12" s="16" t="s">
        <v>52</v>
      </c>
      <c r="J12" s="16" t="s">
        <v>48</v>
      </c>
      <c r="K12" s="26" t="s">
        <v>43</v>
      </c>
    </row>
    <row r="13" spans="1:11">
      <c r="A13" s="32"/>
      <c r="B13" s="12"/>
      <c r="C13" s="35"/>
      <c r="D13" s="35"/>
      <c r="E13" s="26"/>
      <c r="F13" s="35"/>
      <c r="G13" s="35"/>
      <c r="H13" s="35"/>
      <c r="I13" s="48"/>
      <c r="J13" s="48"/>
      <c r="K13" s="48"/>
    </row>
    <row r="14" spans="1:11">
      <c r="A14" s="32"/>
      <c r="B14" s="12"/>
      <c r="C14" s="35"/>
      <c r="D14" s="26"/>
      <c r="E14" s="26"/>
      <c r="F14" s="35"/>
      <c r="G14" s="35"/>
      <c r="H14" s="35"/>
      <c r="I14" s="35"/>
      <c r="J14" s="35"/>
      <c r="K14" s="35"/>
    </row>
    <row r="15" ht="22.5" spans="1:11">
      <c r="A15" s="32"/>
      <c r="B15" s="12"/>
      <c r="C15" s="35" t="s">
        <v>49</v>
      </c>
      <c r="D15" s="26" t="s">
        <v>142</v>
      </c>
      <c r="E15" s="26" t="s">
        <v>51</v>
      </c>
      <c r="F15" s="26" t="s">
        <v>143</v>
      </c>
      <c r="G15" s="26" t="s">
        <v>144</v>
      </c>
      <c r="H15" s="26" t="s">
        <v>53</v>
      </c>
      <c r="I15" s="35" t="s">
        <v>52</v>
      </c>
      <c r="J15" s="35" t="s">
        <v>48</v>
      </c>
      <c r="K15" s="35" t="s">
        <v>51</v>
      </c>
    </row>
    <row r="16" spans="1:11">
      <c r="A16" s="32"/>
      <c r="B16" s="12"/>
      <c r="C16" s="35"/>
      <c r="D16" s="26"/>
      <c r="E16" s="26"/>
      <c r="F16" s="35"/>
      <c r="G16" s="35"/>
      <c r="H16" s="35"/>
      <c r="I16" s="35"/>
      <c r="J16" s="35"/>
      <c r="K16" s="35"/>
    </row>
    <row r="17" spans="1:11">
      <c r="A17" s="32"/>
      <c r="B17" s="12"/>
      <c r="C17" s="35"/>
      <c r="D17" s="26"/>
      <c r="E17" s="26"/>
      <c r="F17" s="35"/>
      <c r="G17" s="35"/>
      <c r="H17" s="35"/>
      <c r="I17" s="35"/>
      <c r="J17" s="35"/>
      <c r="K17" s="35"/>
    </row>
    <row r="18" spans="1:11">
      <c r="A18" s="32"/>
      <c r="B18" s="12"/>
      <c r="C18" s="35" t="s">
        <v>54</v>
      </c>
      <c r="D18" s="26" t="s">
        <v>118</v>
      </c>
      <c r="E18" s="26" t="s">
        <v>51</v>
      </c>
      <c r="F18" s="26" t="s">
        <v>56</v>
      </c>
      <c r="G18" s="26" t="s">
        <v>112</v>
      </c>
      <c r="H18" s="26" t="s">
        <v>119</v>
      </c>
      <c r="I18" s="35" t="s">
        <v>52</v>
      </c>
      <c r="J18" s="35" t="s">
        <v>48</v>
      </c>
      <c r="K18" s="35" t="s">
        <v>51</v>
      </c>
    </row>
    <row r="19" spans="1:11">
      <c r="A19" s="32"/>
      <c r="B19" s="12"/>
      <c r="C19" s="35"/>
      <c r="D19" s="26"/>
      <c r="E19" s="26"/>
      <c r="F19" s="35"/>
      <c r="G19" s="35"/>
      <c r="H19" s="35"/>
      <c r="I19" s="49"/>
      <c r="J19" s="49"/>
      <c r="K19" s="49"/>
    </row>
    <row r="20" spans="1:11">
      <c r="A20" s="32"/>
      <c r="B20" s="12"/>
      <c r="C20" s="35"/>
      <c r="D20" s="26"/>
      <c r="E20" s="26"/>
      <c r="F20" s="35"/>
      <c r="G20" s="35"/>
      <c r="H20" s="35"/>
      <c r="I20" s="49"/>
      <c r="J20" s="49"/>
      <c r="K20" s="49"/>
    </row>
    <row r="21" ht="22.5" spans="1:11">
      <c r="A21" s="32"/>
      <c r="B21" s="12"/>
      <c r="C21" s="35" t="s">
        <v>57</v>
      </c>
      <c r="D21" s="26" t="s">
        <v>120</v>
      </c>
      <c r="E21" s="26" t="s">
        <v>51</v>
      </c>
      <c r="F21" s="26" t="s">
        <v>70</v>
      </c>
      <c r="G21" s="26" t="s">
        <v>172</v>
      </c>
      <c r="H21" s="26" t="s">
        <v>155</v>
      </c>
      <c r="I21" s="26" t="s">
        <v>52</v>
      </c>
      <c r="J21" s="26" t="s">
        <v>48</v>
      </c>
      <c r="K21" s="26" t="s">
        <v>51</v>
      </c>
    </row>
    <row r="22" spans="1:11">
      <c r="A22" s="32"/>
      <c r="B22" s="12"/>
      <c r="C22" s="35"/>
      <c r="D22" s="26"/>
      <c r="E22" s="26"/>
      <c r="F22" s="35"/>
      <c r="G22" s="35"/>
      <c r="H22" s="35"/>
      <c r="I22" s="50"/>
      <c r="J22" s="50"/>
      <c r="K22" s="50"/>
    </row>
    <row r="23" spans="1:11">
      <c r="A23" s="32"/>
      <c r="B23" s="12"/>
      <c r="C23" s="35"/>
      <c r="D23" s="26"/>
      <c r="E23" s="26"/>
      <c r="F23" s="35"/>
      <c r="G23" s="35"/>
      <c r="H23" s="35"/>
      <c r="I23" s="26"/>
      <c r="J23" s="26"/>
      <c r="K23" s="26"/>
    </row>
    <row r="24" spans="1:11">
      <c r="A24" s="32"/>
      <c r="B24" s="34" t="s">
        <v>59</v>
      </c>
      <c r="C24" s="35" t="s">
        <v>127</v>
      </c>
      <c r="D24" s="26"/>
      <c r="E24" s="26"/>
      <c r="F24" s="26"/>
      <c r="G24" s="26"/>
      <c r="H24" s="26"/>
      <c r="I24" s="26"/>
      <c r="J24" s="26"/>
      <c r="K24" s="26"/>
    </row>
    <row r="25" spans="1:11">
      <c r="A25" s="32"/>
      <c r="B25" s="12"/>
      <c r="C25" s="35"/>
      <c r="D25" s="26"/>
      <c r="E25" s="26"/>
      <c r="F25" s="35"/>
      <c r="G25" s="35"/>
      <c r="H25" s="35"/>
      <c r="I25" s="26"/>
      <c r="J25" s="26"/>
      <c r="K25" s="26"/>
    </row>
    <row r="26" spans="1:11">
      <c r="A26" s="32"/>
      <c r="B26" s="12"/>
      <c r="C26" s="35"/>
      <c r="D26" s="26"/>
      <c r="E26" s="26"/>
      <c r="F26" s="35"/>
      <c r="G26" s="35"/>
      <c r="H26" s="35"/>
      <c r="I26" s="26"/>
      <c r="J26" s="26"/>
      <c r="K26" s="26"/>
    </row>
    <row r="27" ht="22.5" spans="1:11">
      <c r="A27" s="32"/>
      <c r="B27" s="12"/>
      <c r="C27" s="35" t="s">
        <v>60</v>
      </c>
      <c r="D27" s="26" t="s">
        <v>102</v>
      </c>
      <c r="E27" s="26" t="s">
        <v>62</v>
      </c>
      <c r="F27" s="26" t="s">
        <v>56</v>
      </c>
      <c r="G27" s="26" t="s">
        <v>112</v>
      </c>
      <c r="H27" s="26" t="s">
        <v>156</v>
      </c>
      <c r="I27" s="26" t="s">
        <v>52</v>
      </c>
      <c r="J27" s="26" t="s">
        <v>48</v>
      </c>
      <c r="K27" s="26" t="s">
        <v>62</v>
      </c>
    </row>
    <row r="28" spans="1:11">
      <c r="A28" s="32"/>
      <c r="B28" s="12"/>
      <c r="C28" s="35"/>
      <c r="D28" s="26"/>
      <c r="E28" s="26"/>
      <c r="F28" s="35"/>
      <c r="G28" s="35"/>
      <c r="H28" s="35"/>
      <c r="I28" s="26"/>
      <c r="J28" s="26"/>
      <c r="K28" s="26"/>
    </row>
    <row r="29" spans="1:11">
      <c r="A29" s="32"/>
      <c r="B29" s="12"/>
      <c r="C29" s="35"/>
      <c r="D29" s="26"/>
      <c r="E29" s="26"/>
      <c r="F29" s="35"/>
      <c r="G29" s="35"/>
      <c r="H29" s="35"/>
      <c r="I29" s="26"/>
      <c r="J29" s="26"/>
      <c r="K29" s="26"/>
    </row>
    <row r="30" spans="1:11">
      <c r="A30" s="32"/>
      <c r="B30" s="12"/>
      <c r="C30" s="35" t="s">
        <v>128</v>
      </c>
      <c r="D30" s="26"/>
      <c r="E30" s="26"/>
      <c r="F30" s="26"/>
      <c r="G30" s="26"/>
      <c r="H30" s="26"/>
      <c r="I30" s="26"/>
      <c r="J30" s="26"/>
      <c r="K30" s="26"/>
    </row>
    <row r="31" spans="1:11">
      <c r="A31" s="32"/>
      <c r="B31" s="12"/>
      <c r="C31" s="35"/>
      <c r="D31" s="26"/>
      <c r="E31" s="26"/>
      <c r="F31" s="35"/>
      <c r="G31" s="35"/>
      <c r="H31" s="35"/>
      <c r="I31" s="26"/>
      <c r="J31" s="26"/>
      <c r="K31" s="26"/>
    </row>
    <row r="32" spans="1:11">
      <c r="A32" s="32"/>
      <c r="B32" s="12"/>
      <c r="C32" s="35"/>
      <c r="D32" s="26"/>
      <c r="E32" s="26"/>
      <c r="F32" s="35"/>
      <c r="G32" s="35"/>
      <c r="H32" s="35"/>
      <c r="I32" s="26"/>
      <c r="J32" s="26"/>
      <c r="K32" s="26"/>
    </row>
    <row r="33" spans="1:11">
      <c r="A33" s="32"/>
      <c r="B33" s="12"/>
      <c r="C33" s="35" t="s">
        <v>129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32"/>
      <c r="B34" s="12"/>
      <c r="C34" s="35"/>
      <c r="D34" s="26"/>
      <c r="E34" s="26"/>
      <c r="F34" s="35"/>
      <c r="G34" s="35"/>
      <c r="H34" s="35"/>
      <c r="I34" s="26"/>
      <c r="J34" s="26"/>
      <c r="K34" s="26"/>
    </row>
    <row r="35" spans="1:11">
      <c r="A35" s="32"/>
      <c r="B35" s="12"/>
      <c r="C35" s="35"/>
      <c r="D35" s="26"/>
      <c r="E35" s="26"/>
      <c r="F35" s="35"/>
      <c r="G35" s="35"/>
      <c r="H35" s="35"/>
      <c r="I35" s="26"/>
      <c r="J35" s="26"/>
      <c r="K35" s="26"/>
    </row>
    <row r="36" ht="22.5" spans="1:11">
      <c r="A36" s="32"/>
      <c r="B36" s="36" t="s">
        <v>64</v>
      </c>
      <c r="C36" s="35" t="s">
        <v>65</v>
      </c>
      <c r="D36" s="26" t="s">
        <v>104</v>
      </c>
      <c r="E36" s="26" t="s">
        <v>51</v>
      </c>
      <c r="F36" s="26" t="s">
        <v>143</v>
      </c>
      <c r="G36" s="26" t="s">
        <v>111</v>
      </c>
      <c r="H36" s="26" t="s">
        <v>53</v>
      </c>
      <c r="I36" s="26" t="s">
        <v>52</v>
      </c>
      <c r="J36" s="26" t="s">
        <v>48</v>
      </c>
      <c r="K36" s="26" t="s">
        <v>51</v>
      </c>
    </row>
    <row r="37" spans="1:11">
      <c r="A37" s="32"/>
      <c r="B37" s="36"/>
      <c r="C37" s="35"/>
      <c r="D37" s="26"/>
      <c r="E37" s="26"/>
      <c r="F37" s="35"/>
      <c r="G37" s="35"/>
      <c r="H37" s="35"/>
      <c r="I37" s="26"/>
      <c r="J37" s="26"/>
      <c r="K37" s="26"/>
    </row>
    <row r="38" spans="1:11">
      <c r="A38" s="32"/>
      <c r="B38" s="36"/>
      <c r="C38" s="35"/>
      <c r="D38" s="26"/>
      <c r="E38" s="26"/>
      <c r="F38" s="35"/>
      <c r="G38" s="35"/>
      <c r="H38" s="35"/>
      <c r="I38" s="26"/>
      <c r="J38" s="26"/>
      <c r="K38" s="2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12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9 J12:J38">
      <formula1>"完成,未完成"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8" workbookViewId="0">
      <selection activeCell="I39" sqref="I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174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175</v>
      </c>
      <c r="D5" s="16"/>
      <c r="E5" s="67" t="s">
        <v>17</v>
      </c>
      <c r="F5" s="17" t="s">
        <v>132</v>
      </c>
      <c r="G5" s="18"/>
      <c r="H5" s="67" t="s">
        <v>18</v>
      </c>
      <c r="I5" s="17" t="s">
        <v>132</v>
      </c>
      <c r="J5" s="43"/>
      <c r="K5" s="57">
        <f>I5/C5</f>
        <v>0</v>
      </c>
    </row>
    <row r="6" spans="1:11">
      <c r="A6" s="11"/>
      <c r="B6" s="68" t="s">
        <v>19</v>
      </c>
      <c r="C6" s="16" t="s">
        <v>175</v>
      </c>
      <c r="D6" s="16"/>
      <c r="E6" s="68" t="s">
        <v>19</v>
      </c>
      <c r="F6" s="17" t="s">
        <v>132</v>
      </c>
      <c r="G6" s="18"/>
      <c r="H6" s="68" t="s">
        <v>19</v>
      </c>
      <c r="I6" s="17" t="s">
        <v>132</v>
      </c>
      <c r="J6" s="43"/>
      <c r="K6" s="57"/>
    </row>
    <row r="7" spans="1:11">
      <c r="A7" s="11"/>
      <c r="B7" s="19" t="s">
        <v>21</v>
      </c>
      <c r="C7" s="112"/>
      <c r="D7" s="112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176</v>
      </c>
      <c r="C9" s="53"/>
      <c r="D9" s="53"/>
      <c r="E9" s="53"/>
      <c r="F9" s="26" t="s">
        <v>176</v>
      </c>
      <c r="G9" s="26"/>
      <c r="H9" s="26"/>
      <c r="I9" s="26"/>
      <c r="J9" s="26"/>
      <c r="K9" s="16" t="s">
        <v>133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69" t="s">
        <v>177</v>
      </c>
      <c r="E12" s="70">
        <v>20</v>
      </c>
      <c r="F12" s="71" t="s">
        <v>44</v>
      </c>
      <c r="G12" s="71" t="s">
        <v>117</v>
      </c>
      <c r="H12" s="71" t="s">
        <v>53</v>
      </c>
      <c r="I12" s="16" t="s">
        <v>52</v>
      </c>
      <c r="J12" s="16" t="s">
        <v>135</v>
      </c>
      <c r="K12" s="58">
        <v>0</v>
      </c>
    </row>
    <row r="13" spans="1:11">
      <c r="A13" s="32"/>
      <c r="B13" s="12"/>
      <c r="C13" s="35"/>
      <c r="D13" s="72"/>
      <c r="E13" s="70"/>
      <c r="F13" s="73"/>
      <c r="G13" s="73"/>
      <c r="H13" s="73"/>
      <c r="I13" s="48"/>
      <c r="J13" s="48"/>
      <c r="K13" s="59"/>
    </row>
    <row r="14" spans="1:11">
      <c r="A14" s="32"/>
      <c r="B14" s="12"/>
      <c r="C14" s="35"/>
      <c r="D14" s="69"/>
      <c r="E14" s="70"/>
      <c r="F14" s="73"/>
      <c r="G14" s="73"/>
      <c r="H14" s="73"/>
      <c r="I14" s="35"/>
      <c r="J14" s="35"/>
      <c r="K14" s="59"/>
    </row>
    <row r="15" ht="22.5" spans="1:11">
      <c r="A15" s="32"/>
      <c r="B15" s="12"/>
      <c r="C15" s="35" t="s">
        <v>49</v>
      </c>
      <c r="D15" s="69" t="s">
        <v>178</v>
      </c>
      <c r="E15" s="70">
        <v>10</v>
      </c>
      <c r="F15" s="71" t="s">
        <v>70</v>
      </c>
      <c r="G15" s="71" t="s">
        <v>109</v>
      </c>
      <c r="H15" s="71" t="s">
        <v>53</v>
      </c>
      <c r="I15" s="35" t="s">
        <v>52</v>
      </c>
      <c r="J15" s="35" t="s">
        <v>135</v>
      </c>
      <c r="K15" s="59">
        <v>0</v>
      </c>
    </row>
    <row r="16" spans="1:11">
      <c r="A16" s="32"/>
      <c r="B16" s="12"/>
      <c r="C16" s="35"/>
      <c r="D16" s="69"/>
      <c r="E16" s="70"/>
      <c r="F16" s="73"/>
      <c r="G16" s="73"/>
      <c r="H16" s="73"/>
      <c r="I16" s="35"/>
      <c r="J16" s="35"/>
      <c r="K16" s="59"/>
    </row>
    <row r="17" spans="1:11">
      <c r="A17" s="32"/>
      <c r="B17" s="12"/>
      <c r="C17" s="35"/>
      <c r="D17" s="69"/>
      <c r="E17" s="70"/>
      <c r="F17" s="73"/>
      <c r="G17" s="73"/>
      <c r="H17" s="73"/>
      <c r="I17" s="35"/>
      <c r="J17" s="35"/>
      <c r="K17" s="59"/>
    </row>
    <row r="18" ht="22.5" spans="1:11">
      <c r="A18" s="32"/>
      <c r="B18" s="12"/>
      <c r="C18" s="35" t="s">
        <v>54</v>
      </c>
      <c r="D18" s="69" t="s">
        <v>137</v>
      </c>
      <c r="E18" s="70">
        <v>10</v>
      </c>
      <c r="F18" s="71" t="s">
        <v>70</v>
      </c>
      <c r="G18" s="71" t="s">
        <v>109</v>
      </c>
      <c r="H18" s="71" t="s">
        <v>53</v>
      </c>
      <c r="I18" s="35" t="s">
        <v>52</v>
      </c>
      <c r="J18" s="35" t="s">
        <v>135</v>
      </c>
      <c r="K18" s="59">
        <v>0</v>
      </c>
    </row>
    <row r="19" spans="1:11">
      <c r="A19" s="32"/>
      <c r="B19" s="12"/>
      <c r="C19" s="35"/>
      <c r="D19" s="69"/>
      <c r="E19" s="70"/>
      <c r="F19" s="73"/>
      <c r="G19" s="73"/>
      <c r="H19" s="73"/>
      <c r="I19" s="49"/>
      <c r="J19" s="49"/>
      <c r="K19" s="60"/>
    </row>
    <row r="20" spans="1:11">
      <c r="A20" s="32"/>
      <c r="B20" s="12"/>
      <c r="C20" s="35"/>
      <c r="D20" s="69"/>
      <c r="E20" s="70"/>
      <c r="F20" s="73"/>
      <c r="G20" s="73"/>
      <c r="H20" s="73"/>
      <c r="I20" s="49"/>
      <c r="J20" s="49"/>
      <c r="K20" s="60"/>
    </row>
    <row r="21" spans="1:11">
      <c r="A21" s="32"/>
      <c r="B21" s="12"/>
      <c r="C21" s="35" t="s">
        <v>57</v>
      </c>
      <c r="D21" s="69" t="s">
        <v>89</v>
      </c>
      <c r="E21" s="70">
        <v>10</v>
      </c>
      <c r="F21" s="71" t="s">
        <v>90</v>
      </c>
      <c r="G21" s="71" t="s">
        <v>109</v>
      </c>
      <c r="H21" s="71" t="s">
        <v>53</v>
      </c>
      <c r="I21" s="35" t="s">
        <v>52</v>
      </c>
      <c r="J21" s="35" t="s">
        <v>135</v>
      </c>
      <c r="K21" s="59">
        <v>0</v>
      </c>
    </row>
    <row r="22" spans="1:11">
      <c r="A22" s="32"/>
      <c r="B22" s="12"/>
      <c r="C22" s="35"/>
      <c r="D22" s="69"/>
      <c r="E22" s="70"/>
      <c r="F22" s="73"/>
      <c r="G22" s="73"/>
      <c r="H22" s="73"/>
      <c r="I22" s="113"/>
      <c r="J22" s="113"/>
      <c r="K22" s="114"/>
    </row>
    <row r="23" spans="1:11">
      <c r="A23" s="32"/>
      <c r="B23" s="12"/>
      <c r="C23" s="35"/>
      <c r="D23" s="69"/>
      <c r="E23" s="70"/>
      <c r="F23" s="73"/>
      <c r="G23" s="73"/>
      <c r="H23" s="73"/>
      <c r="I23" s="35"/>
      <c r="J23" s="35"/>
      <c r="K23" s="59"/>
    </row>
    <row r="24" spans="1:11">
      <c r="A24" s="32"/>
      <c r="B24" s="34" t="s">
        <v>59</v>
      </c>
      <c r="C24" s="35" t="s">
        <v>127</v>
      </c>
      <c r="D24" s="69"/>
      <c r="E24" s="70"/>
      <c r="F24" s="71"/>
      <c r="G24" s="71"/>
      <c r="H24" s="71"/>
      <c r="I24" s="35"/>
      <c r="J24" s="35"/>
      <c r="K24" s="59"/>
    </row>
    <row r="25" spans="1:11">
      <c r="A25" s="32"/>
      <c r="B25" s="12"/>
      <c r="C25" s="35"/>
      <c r="D25" s="69"/>
      <c r="E25" s="70"/>
      <c r="F25" s="73"/>
      <c r="G25" s="73"/>
      <c r="H25" s="73"/>
      <c r="I25" s="35"/>
      <c r="J25" s="35"/>
      <c r="K25" s="59"/>
    </row>
    <row r="26" spans="1:11">
      <c r="A26" s="32"/>
      <c r="B26" s="12"/>
      <c r="C26" s="35"/>
      <c r="D26" s="69"/>
      <c r="E26" s="70"/>
      <c r="F26" s="73"/>
      <c r="G26" s="73"/>
      <c r="H26" s="73"/>
      <c r="I26" s="35"/>
      <c r="J26" s="35"/>
      <c r="K26" s="59"/>
    </row>
    <row r="27" ht="22.5" spans="1:11">
      <c r="A27" s="32"/>
      <c r="B27" s="12"/>
      <c r="C27" s="35" t="s">
        <v>60</v>
      </c>
      <c r="D27" s="69" t="s">
        <v>91</v>
      </c>
      <c r="E27" s="70">
        <v>30</v>
      </c>
      <c r="F27" s="71" t="s">
        <v>70</v>
      </c>
      <c r="G27" s="71" t="s">
        <v>109</v>
      </c>
      <c r="H27" s="71" t="s">
        <v>53</v>
      </c>
      <c r="I27" s="35" t="s">
        <v>52</v>
      </c>
      <c r="J27" s="35" t="s">
        <v>135</v>
      </c>
      <c r="K27" s="59">
        <v>0</v>
      </c>
    </row>
    <row r="28" spans="1:11">
      <c r="A28" s="32"/>
      <c r="B28" s="12"/>
      <c r="C28" s="35"/>
      <c r="D28" s="69"/>
      <c r="E28" s="70"/>
      <c r="F28" s="73"/>
      <c r="G28" s="73"/>
      <c r="H28" s="73"/>
      <c r="I28" s="35"/>
      <c r="J28" s="35"/>
      <c r="K28" s="59"/>
    </row>
    <row r="29" spans="1:11">
      <c r="A29" s="32"/>
      <c r="B29" s="12"/>
      <c r="C29" s="35"/>
      <c r="D29" s="69"/>
      <c r="E29" s="70"/>
      <c r="F29" s="73"/>
      <c r="G29" s="73"/>
      <c r="H29" s="73"/>
      <c r="I29" s="35"/>
      <c r="J29" s="35"/>
      <c r="K29" s="59"/>
    </row>
    <row r="30" spans="1:11">
      <c r="A30" s="32"/>
      <c r="B30" s="12"/>
      <c r="C30" s="35" t="s">
        <v>128</v>
      </c>
      <c r="D30" s="69"/>
      <c r="E30" s="70"/>
      <c r="F30" s="71"/>
      <c r="G30" s="71"/>
      <c r="H30" s="71"/>
      <c r="I30" s="35"/>
      <c r="J30" s="35"/>
      <c r="K30" s="59"/>
    </row>
    <row r="31" spans="1:11">
      <c r="A31" s="32"/>
      <c r="B31" s="12"/>
      <c r="C31" s="35"/>
      <c r="D31" s="69"/>
      <c r="E31" s="70"/>
      <c r="F31" s="73"/>
      <c r="G31" s="73"/>
      <c r="H31" s="73"/>
      <c r="I31" s="35"/>
      <c r="J31" s="35"/>
      <c r="K31" s="59"/>
    </row>
    <row r="32" spans="1:11">
      <c r="A32" s="32"/>
      <c r="B32" s="12"/>
      <c r="C32" s="35"/>
      <c r="D32" s="69"/>
      <c r="E32" s="70"/>
      <c r="F32" s="73"/>
      <c r="G32" s="73"/>
      <c r="H32" s="73"/>
      <c r="I32" s="35"/>
      <c r="J32" s="35"/>
      <c r="K32" s="59"/>
    </row>
    <row r="33" spans="1:11">
      <c r="A33" s="32"/>
      <c r="B33" s="12"/>
      <c r="C33" s="35" t="s">
        <v>129</v>
      </c>
      <c r="D33" s="69"/>
      <c r="E33" s="70"/>
      <c r="F33" s="71"/>
      <c r="G33" s="71"/>
      <c r="H33" s="71"/>
      <c r="I33" s="35"/>
      <c r="J33" s="35"/>
      <c r="K33" s="59"/>
    </row>
    <row r="34" spans="1:11">
      <c r="A34" s="32"/>
      <c r="B34" s="12"/>
      <c r="C34" s="35"/>
      <c r="D34" s="69"/>
      <c r="E34" s="70"/>
      <c r="F34" s="73"/>
      <c r="G34" s="73"/>
      <c r="H34" s="73"/>
      <c r="I34" s="35"/>
      <c r="J34" s="35"/>
      <c r="K34" s="59"/>
    </row>
    <row r="35" spans="1:11">
      <c r="A35" s="32"/>
      <c r="B35" s="12"/>
      <c r="C35" s="35"/>
      <c r="D35" s="69"/>
      <c r="E35" s="70"/>
      <c r="F35" s="73"/>
      <c r="G35" s="73"/>
      <c r="H35" s="73"/>
      <c r="I35" s="35"/>
      <c r="J35" s="35"/>
      <c r="K35" s="59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35" t="s">
        <v>52</v>
      </c>
      <c r="J36" s="35" t="s">
        <v>135</v>
      </c>
      <c r="K36" s="35" t="s">
        <v>132</v>
      </c>
    </row>
    <row r="37" spans="1:11">
      <c r="A37" s="32"/>
      <c r="B37" s="36"/>
      <c r="C37" s="35"/>
      <c r="D37" s="69"/>
      <c r="E37" s="70"/>
      <c r="F37" s="73"/>
      <c r="G37" s="73"/>
      <c r="H37" s="73"/>
      <c r="I37" s="35"/>
      <c r="J37" s="35"/>
      <c r="K37" s="59"/>
    </row>
    <row r="38" spans="1:11">
      <c r="A38" s="32"/>
      <c r="B38" s="36"/>
      <c r="C38" s="35"/>
      <c r="D38" s="69"/>
      <c r="E38" s="70"/>
      <c r="F38" s="73"/>
      <c r="G38" s="73"/>
      <c r="H38" s="73"/>
      <c r="I38" s="35"/>
      <c r="J38" s="35"/>
      <c r="K38" s="59"/>
    </row>
    <row r="39" ht="22.5" spans="1:11">
      <c r="A39" s="32"/>
      <c r="B39" s="34" t="s">
        <v>68</v>
      </c>
      <c r="C39" s="35" t="s">
        <v>69</v>
      </c>
      <c r="D39" s="69"/>
      <c r="E39" s="26"/>
      <c r="F39" s="26"/>
      <c r="G39" s="26"/>
      <c r="H39" s="26"/>
      <c r="I39" s="26"/>
      <c r="J39" s="26" t="s">
        <v>135</v>
      </c>
      <c r="K39" s="51">
        <v>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62">
        <v>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2" workbookViewId="0">
      <selection activeCell="E39" sqref="E39:K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179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95">
        <v>10</v>
      </c>
      <c r="D5" s="16"/>
      <c r="E5" s="67" t="s">
        <v>17</v>
      </c>
      <c r="F5" s="99">
        <v>9.3426</v>
      </c>
      <c r="G5" s="18"/>
      <c r="H5" s="67" t="s">
        <v>18</v>
      </c>
      <c r="I5" s="99">
        <v>9.3426</v>
      </c>
      <c r="J5" s="43"/>
      <c r="K5" s="79">
        <f>I5/C5</f>
        <v>0.93426</v>
      </c>
    </row>
    <row r="6" spans="1:11">
      <c r="A6" s="11"/>
      <c r="B6" s="68" t="s">
        <v>19</v>
      </c>
      <c r="C6" s="16" t="s">
        <v>51</v>
      </c>
      <c r="D6" s="16"/>
      <c r="E6" s="68" t="s">
        <v>19</v>
      </c>
      <c r="F6" s="17" t="s">
        <v>180</v>
      </c>
      <c r="G6" s="18"/>
      <c r="H6" s="68" t="s">
        <v>19</v>
      </c>
      <c r="I6" s="17" t="s">
        <v>180</v>
      </c>
      <c r="J6" s="43"/>
      <c r="K6" s="79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79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176</v>
      </c>
      <c r="C9" s="53"/>
      <c r="D9" s="53"/>
      <c r="E9" s="53"/>
      <c r="F9" s="26" t="s">
        <v>176</v>
      </c>
      <c r="G9" s="26"/>
      <c r="H9" s="26"/>
      <c r="I9" s="26"/>
      <c r="J9" s="26"/>
      <c r="K9" s="16" t="s">
        <v>181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69" t="s">
        <v>177</v>
      </c>
      <c r="E12" s="69" t="s">
        <v>43</v>
      </c>
      <c r="F12" s="71" t="s">
        <v>44</v>
      </c>
      <c r="G12" s="71" t="s">
        <v>117</v>
      </c>
      <c r="H12" s="71" t="s">
        <v>53</v>
      </c>
      <c r="I12" s="16" t="s">
        <v>52</v>
      </c>
      <c r="J12" s="16" t="s">
        <v>48</v>
      </c>
      <c r="K12" s="95">
        <v>20</v>
      </c>
    </row>
    <row r="13" spans="1:11">
      <c r="A13" s="32"/>
      <c r="B13" s="12"/>
      <c r="C13" s="35"/>
      <c r="D13" s="72"/>
      <c r="E13" s="69"/>
      <c r="F13" s="73"/>
      <c r="G13" s="73"/>
      <c r="H13" s="73"/>
      <c r="I13" s="48"/>
      <c r="J13" s="48"/>
      <c r="K13" s="48"/>
    </row>
    <row r="14" spans="1:11">
      <c r="A14" s="32"/>
      <c r="B14" s="12"/>
      <c r="C14" s="35"/>
      <c r="D14" s="69"/>
      <c r="E14" s="69"/>
      <c r="F14" s="73"/>
      <c r="G14" s="73"/>
      <c r="H14" s="73"/>
      <c r="I14" s="35"/>
      <c r="J14" s="35"/>
      <c r="K14" s="35"/>
    </row>
    <row r="15" ht="22.5" spans="1:11">
      <c r="A15" s="32"/>
      <c r="B15" s="12"/>
      <c r="C15" s="35" t="s">
        <v>49</v>
      </c>
      <c r="D15" s="69" t="s">
        <v>178</v>
      </c>
      <c r="E15" s="69" t="s">
        <v>51</v>
      </c>
      <c r="F15" s="71" t="s">
        <v>70</v>
      </c>
      <c r="G15" s="71" t="s">
        <v>109</v>
      </c>
      <c r="H15" s="71" t="s">
        <v>53</v>
      </c>
      <c r="I15" s="35" t="s">
        <v>52</v>
      </c>
      <c r="J15" s="35" t="s">
        <v>48</v>
      </c>
      <c r="K15" s="95">
        <v>10</v>
      </c>
    </row>
    <row r="16" spans="1:11">
      <c r="A16" s="32"/>
      <c r="B16" s="12"/>
      <c r="C16" s="35"/>
      <c r="D16" s="69"/>
      <c r="E16" s="69"/>
      <c r="F16" s="73"/>
      <c r="G16" s="73"/>
      <c r="H16" s="73"/>
      <c r="I16" s="35"/>
      <c r="J16" s="35"/>
      <c r="K16" s="35"/>
    </row>
    <row r="17" spans="1:11">
      <c r="A17" s="32"/>
      <c r="B17" s="12"/>
      <c r="C17" s="35"/>
      <c r="D17" s="69"/>
      <c r="E17" s="69"/>
      <c r="F17" s="73"/>
      <c r="G17" s="73"/>
      <c r="H17" s="73"/>
      <c r="I17" s="35"/>
      <c r="J17" s="35"/>
      <c r="K17" s="35"/>
    </row>
    <row r="18" ht="22.5" spans="1:11">
      <c r="A18" s="32"/>
      <c r="B18" s="12"/>
      <c r="C18" s="35" t="s">
        <v>54</v>
      </c>
      <c r="D18" s="69" t="s">
        <v>137</v>
      </c>
      <c r="E18" s="69" t="s">
        <v>51</v>
      </c>
      <c r="F18" s="71" t="s">
        <v>70</v>
      </c>
      <c r="G18" s="71" t="s">
        <v>109</v>
      </c>
      <c r="H18" s="71" t="s">
        <v>53</v>
      </c>
      <c r="I18" s="72" t="s">
        <v>182</v>
      </c>
      <c r="J18" s="72" t="s">
        <v>48</v>
      </c>
      <c r="K18" s="95">
        <v>9</v>
      </c>
    </row>
    <row r="19" spans="1:11">
      <c r="A19" s="32"/>
      <c r="B19" s="12"/>
      <c r="C19" s="35"/>
      <c r="D19" s="69"/>
      <c r="E19" s="69"/>
      <c r="F19" s="73"/>
      <c r="G19" s="73"/>
      <c r="H19" s="73"/>
      <c r="I19" s="90"/>
      <c r="J19" s="90"/>
      <c r="K19" s="90"/>
    </row>
    <row r="20" spans="1:11">
      <c r="A20" s="32"/>
      <c r="B20" s="12"/>
      <c r="C20" s="35"/>
      <c r="D20" s="69"/>
      <c r="E20" s="69"/>
      <c r="F20" s="73"/>
      <c r="G20" s="73"/>
      <c r="H20" s="73"/>
      <c r="I20" s="90"/>
      <c r="J20" s="90"/>
      <c r="K20" s="90"/>
    </row>
    <row r="21" spans="1:11">
      <c r="A21" s="32"/>
      <c r="B21" s="12"/>
      <c r="C21" s="35" t="s">
        <v>57</v>
      </c>
      <c r="D21" s="69" t="s">
        <v>89</v>
      </c>
      <c r="E21" s="69" t="s">
        <v>51</v>
      </c>
      <c r="F21" s="71" t="s">
        <v>90</v>
      </c>
      <c r="G21" s="71" t="s">
        <v>109</v>
      </c>
      <c r="H21" s="71" t="s">
        <v>53</v>
      </c>
      <c r="I21" s="69" t="s">
        <v>52</v>
      </c>
      <c r="J21" s="69" t="s">
        <v>48</v>
      </c>
      <c r="K21" s="95">
        <v>10</v>
      </c>
    </row>
    <row r="22" spans="1:11">
      <c r="A22" s="32"/>
      <c r="B22" s="12"/>
      <c r="C22" s="35"/>
      <c r="D22" s="69"/>
      <c r="E22" s="69"/>
      <c r="F22" s="73"/>
      <c r="G22" s="73"/>
      <c r="H22" s="73"/>
      <c r="I22" s="92"/>
      <c r="J22" s="92"/>
      <c r="K22" s="92"/>
    </row>
    <row r="23" spans="1:11">
      <c r="A23" s="32"/>
      <c r="B23" s="12"/>
      <c r="C23" s="35"/>
      <c r="D23" s="69"/>
      <c r="E23" s="69"/>
      <c r="F23" s="73"/>
      <c r="G23" s="73"/>
      <c r="H23" s="73"/>
      <c r="I23" s="69"/>
      <c r="J23" s="69"/>
      <c r="K23" s="69"/>
    </row>
    <row r="24" spans="1:11">
      <c r="A24" s="32"/>
      <c r="B24" s="34" t="s">
        <v>59</v>
      </c>
      <c r="C24" s="35" t="s">
        <v>127</v>
      </c>
      <c r="D24" s="69"/>
      <c r="E24" s="69"/>
      <c r="F24" s="71"/>
      <c r="G24" s="71"/>
      <c r="H24" s="71"/>
      <c r="I24" s="69"/>
      <c r="J24" s="69"/>
      <c r="K24" s="69"/>
    </row>
    <row r="25" spans="1:11">
      <c r="A25" s="32"/>
      <c r="B25" s="12"/>
      <c r="C25" s="35"/>
      <c r="D25" s="69"/>
      <c r="E25" s="69"/>
      <c r="F25" s="73"/>
      <c r="G25" s="73"/>
      <c r="H25" s="73"/>
      <c r="I25" s="69"/>
      <c r="J25" s="69"/>
      <c r="K25" s="69"/>
    </row>
    <row r="26" spans="1:11">
      <c r="A26" s="32"/>
      <c r="B26" s="12"/>
      <c r="C26" s="35"/>
      <c r="D26" s="69"/>
      <c r="E26" s="69"/>
      <c r="F26" s="73"/>
      <c r="G26" s="73"/>
      <c r="H26" s="73"/>
      <c r="I26" s="69"/>
      <c r="J26" s="69"/>
      <c r="K26" s="69"/>
    </row>
    <row r="27" ht="33.75" spans="1:11">
      <c r="A27" s="32"/>
      <c r="B27" s="12"/>
      <c r="C27" s="35" t="s">
        <v>60</v>
      </c>
      <c r="D27" s="69" t="s">
        <v>162</v>
      </c>
      <c r="E27" s="69" t="s">
        <v>62</v>
      </c>
      <c r="F27" s="71" t="s">
        <v>44</v>
      </c>
      <c r="G27" s="71" t="s">
        <v>160</v>
      </c>
      <c r="H27" s="71" t="s">
        <v>53</v>
      </c>
      <c r="I27" s="69" t="s">
        <v>52</v>
      </c>
      <c r="J27" s="69" t="s">
        <v>48</v>
      </c>
      <c r="K27" s="95">
        <v>30</v>
      </c>
    </row>
    <row r="28" spans="1:11">
      <c r="A28" s="32"/>
      <c r="B28" s="12"/>
      <c r="C28" s="35"/>
      <c r="D28" s="69"/>
      <c r="E28" s="69"/>
      <c r="F28" s="73"/>
      <c r="G28" s="73"/>
      <c r="H28" s="73"/>
      <c r="I28" s="69"/>
      <c r="J28" s="69"/>
      <c r="K28" s="69"/>
    </row>
    <row r="29" spans="1:11">
      <c r="A29" s="32"/>
      <c r="B29" s="12"/>
      <c r="C29" s="35"/>
      <c r="D29" s="69"/>
      <c r="E29" s="69"/>
      <c r="F29" s="73"/>
      <c r="G29" s="73"/>
      <c r="H29" s="73"/>
      <c r="I29" s="69"/>
      <c r="J29" s="69"/>
      <c r="K29" s="69"/>
    </row>
    <row r="30" spans="1:11">
      <c r="A30" s="32"/>
      <c r="B30" s="12"/>
      <c r="C30" s="35" t="s">
        <v>128</v>
      </c>
      <c r="D30" s="69"/>
      <c r="E30" s="69"/>
      <c r="F30" s="71"/>
      <c r="G30" s="71"/>
      <c r="H30" s="71"/>
      <c r="I30" s="69"/>
      <c r="J30" s="69"/>
      <c r="K30" s="69"/>
    </row>
    <row r="31" spans="1:11">
      <c r="A31" s="32"/>
      <c r="B31" s="12"/>
      <c r="C31" s="35"/>
      <c r="D31" s="69"/>
      <c r="E31" s="69"/>
      <c r="F31" s="73"/>
      <c r="G31" s="73"/>
      <c r="H31" s="73"/>
      <c r="I31" s="69"/>
      <c r="J31" s="69"/>
      <c r="K31" s="69"/>
    </row>
    <row r="32" spans="1:11">
      <c r="A32" s="32"/>
      <c r="B32" s="12"/>
      <c r="C32" s="35"/>
      <c r="D32" s="69"/>
      <c r="E32" s="69"/>
      <c r="F32" s="73"/>
      <c r="G32" s="73"/>
      <c r="H32" s="73"/>
      <c r="I32" s="69"/>
      <c r="J32" s="69"/>
      <c r="K32" s="69"/>
    </row>
    <row r="33" spans="1:11">
      <c r="A33" s="32"/>
      <c r="B33" s="12"/>
      <c r="C33" s="35" t="s">
        <v>129</v>
      </c>
      <c r="D33" s="69"/>
      <c r="E33" s="69"/>
      <c r="F33" s="71"/>
      <c r="G33" s="71"/>
      <c r="H33" s="71"/>
      <c r="I33" s="69"/>
      <c r="J33" s="69"/>
      <c r="K33" s="69"/>
    </row>
    <row r="34" spans="1:11">
      <c r="A34" s="32"/>
      <c r="B34" s="12"/>
      <c r="C34" s="35"/>
      <c r="D34" s="69"/>
      <c r="E34" s="69"/>
      <c r="F34" s="73"/>
      <c r="G34" s="73"/>
      <c r="H34" s="73"/>
      <c r="I34" s="69"/>
      <c r="J34" s="69"/>
      <c r="K34" s="69"/>
    </row>
    <row r="35" spans="1:11">
      <c r="A35" s="32"/>
      <c r="B35" s="12"/>
      <c r="C35" s="35"/>
      <c r="D35" s="69"/>
      <c r="E35" s="69"/>
      <c r="F35" s="73"/>
      <c r="G35" s="73"/>
      <c r="H35" s="73"/>
      <c r="I35" s="69"/>
      <c r="J35" s="69"/>
      <c r="K35" s="69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69" t="s">
        <v>52</v>
      </c>
      <c r="J36" s="69" t="s">
        <v>48</v>
      </c>
      <c r="K36" s="111">
        <v>10</v>
      </c>
    </row>
    <row r="37" spans="1:11">
      <c r="A37" s="32"/>
      <c r="B37" s="36"/>
      <c r="C37" s="35"/>
      <c r="D37" s="69"/>
      <c r="E37" s="69"/>
      <c r="F37" s="73"/>
      <c r="G37" s="73"/>
      <c r="H37" s="73"/>
      <c r="I37" s="69"/>
      <c r="J37" s="69"/>
      <c r="K37" s="69"/>
    </row>
    <row r="38" spans="1:11">
      <c r="A38" s="32"/>
      <c r="B38" s="36"/>
      <c r="C38" s="35"/>
      <c r="D38" s="69"/>
      <c r="E38" s="69"/>
      <c r="F38" s="73"/>
      <c r="G38" s="73"/>
      <c r="H38" s="73"/>
      <c r="I38" s="69"/>
      <c r="J38" s="69"/>
      <c r="K38" s="69"/>
    </row>
    <row r="39" ht="22.5" spans="1:11">
      <c r="A39" s="32"/>
      <c r="B39" s="34" t="s">
        <v>68</v>
      </c>
      <c r="C39" s="35" t="s">
        <v>69</v>
      </c>
      <c r="D39" s="69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110">
        <v>99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2" workbookViewId="0">
      <selection activeCell="L39" sqref="L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183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95">
        <v>10</v>
      </c>
      <c r="D5" s="79"/>
      <c r="E5" s="98" t="s">
        <v>17</v>
      </c>
      <c r="F5" s="99">
        <v>10</v>
      </c>
      <c r="G5" s="100"/>
      <c r="H5" s="98" t="s">
        <v>18</v>
      </c>
      <c r="I5" s="99">
        <v>10</v>
      </c>
      <c r="J5" s="107"/>
      <c r="K5" s="57">
        <f>I5/F5</f>
        <v>1</v>
      </c>
    </row>
    <row r="6" spans="1:11">
      <c r="A6" s="11"/>
      <c r="B6" s="68" t="s">
        <v>19</v>
      </c>
      <c r="C6" s="101">
        <v>10</v>
      </c>
      <c r="D6" s="79"/>
      <c r="E6" s="102" t="s">
        <v>19</v>
      </c>
      <c r="F6" s="103">
        <v>10</v>
      </c>
      <c r="G6" s="100"/>
      <c r="H6" s="102" t="s">
        <v>19</v>
      </c>
      <c r="I6" s="103">
        <v>10</v>
      </c>
      <c r="J6" s="107"/>
      <c r="K6" s="57"/>
    </row>
    <row r="7" spans="1:11">
      <c r="A7" s="11"/>
      <c r="B7" s="19" t="s">
        <v>21</v>
      </c>
      <c r="C7" s="104"/>
      <c r="D7" s="104"/>
      <c r="E7" s="105" t="s">
        <v>21</v>
      </c>
      <c r="F7" s="106"/>
      <c r="G7" s="100"/>
      <c r="H7" s="105" t="s">
        <v>21</v>
      </c>
      <c r="I7" s="108"/>
      <c r="J7" s="109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184</v>
      </c>
      <c r="C9" s="25"/>
      <c r="D9" s="25"/>
      <c r="E9" s="25"/>
      <c r="F9" s="26" t="s">
        <v>184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69" t="s">
        <v>185</v>
      </c>
      <c r="E12" s="69" t="s">
        <v>43</v>
      </c>
      <c r="F12" s="71" t="s">
        <v>70</v>
      </c>
      <c r="G12" s="71" t="s">
        <v>109</v>
      </c>
      <c r="H12" s="71" t="s">
        <v>53</v>
      </c>
      <c r="I12" s="80" t="s">
        <v>52</v>
      </c>
      <c r="J12" s="80" t="s">
        <v>48</v>
      </c>
      <c r="K12" s="80" t="s">
        <v>43</v>
      </c>
    </row>
    <row r="13" spans="1:11">
      <c r="A13" s="32"/>
      <c r="B13" s="12"/>
      <c r="C13" s="35"/>
      <c r="D13" s="72"/>
      <c r="E13" s="69"/>
      <c r="F13" s="73"/>
      <c r="G13" s="73"/>
      <c r="H13" s="73"/>
      <c r="I13" s="82"/>
      <c r="J13" s="82"/>
      <c r="K13" s="48"/>
    </row>
    <row r="14" spans="1:11">
      <c r="A14" s="32"/>
      <c r="B14" s="12"/>
      <c r="C14" s="35"/>
      <c r="D14" s="69"/>
      <c r="E14" s="69"/>
      <c r="F14" s="73"/>
      <c r="G14" s="73"/>
      <c r="H14" s="73"/>
      <c r="I14" s="73"/>
      <c r="J14" s="73"/>
      <c r="K14" s="35"/>
    </row>
    <row r="15" ht="22.5" spans="1:11">
      <c r="A15" s="32"/>
      <c r="B15" s="12"/>
      <c r="C15" s="35" t="s">
        <v>49</v>
      </c>
      <c r="D15" s="69" t="s">
        <v>95</v>
      </c>
      <c r="E15" s="69" t="s">
        <v>51</v>
      </c>
      <c r="F15" s="71" t="s">
        <v>70</v>
      </c>
      <c r="G15" s="71" t="s">
        <v>109</v>
      </c>
      <c r="H15" s="71" t="s">
        <v>53</v>
      </c>
      <c r="I15" s="73" t="s">
        <v>52</v>
      </c>
      <c r="J15" s="73" t="s">
        <v>48</v>
      </c>
      <c r="K15" s="80" t="s">
        <v>51</v>
      </c>
    </row>
    <row r="16" spans="1:11">
      <c r="A16" s="32"/>
      <c r="B16" s="12"/>
      <c r="C16" s="35"/>
      <c r="D16" s="69"/>
      <c r="E16" s="69"/>
      <c r="F16" s="73"/>
      <c r="G16" s="73"/>
      <c r="H16" s="73"/>
      <c r="I16" s="73"/>
      <c r="J16" s="73"/>
      <c r="K16" s="35"/>
    </row>
    <row r="17" spans="1:11">
      <c r="A17" s="32"/>
      <c r="B17" s="12"/>
      <c r="C17" s="35"/>
      <c r="D17" s="69"/>
      <c r="E17" s="69"/>
      <c r="F17" s="73"/>
      <c r="G17" s="73"/>
      <c r="H17" s="73"/>
      <c r="I17" s="73"/>
      <c r="J17" s="73"/>
      <c r="K17" s="35"/>
    </row>
    <row r="18" ht="22.5" spans="1:11">
      <c r="A18" s="32"/>
      <c r="B18" s="12"/>
      <c r="C18" s="35" t="s">
        <v>54</v>
      </c>
      <c r="D18" s="69" t="s">
        <v>137</v>
      </c>
      <c r="E18" s="69" t="s">
        <v>51</v>
      </c>
      <c r="F18" s="71" t="s">
        <v>70</v>
      </c>
      <c r="G18" s="71" t="s">
        <v>109</v>
      </c>
      <c r="H18" s="71" t="s">
        <v>53</v>
      </c>
      <c r="I18" s="72" t="s">
        <v>52</v>
      </c>
      <c r="J18" s="73" t="s">
        <v>48</v>
      </c>
      <c r="K18" s="72" t="s">
        <v>51</v>
      </c>
    </row>
    <row r="19" spans="1:11">
      <c r="A19" s="32"/>
      <c r="B19" s="12"/>
      <c r="C19" s="35"/>
      <c r="D19" s="69"/>
      <c r="E19" s="69"/>
      <c r="F19" s="73"/>
      <c r="G19" s="73"/>
      <c r="H19" s="73"/>
      <c r="I19" s="90"/>
      <c r="J19" s="84"/>
      <c r="K19" s="90"/>
    </row>
    <row r="20" spans="1:11">
      <c r="A20" s="32"/>
      <c r="B20" s="12"/>
      <c r="C20" s="35"/>
      <c r="D20" s="69"/>
      <c r="E20" s="69"/>
      <c r="F20" s="73"/>
      <c r="G20" s="73"/>
      <c r="H20" s="73"/>
      <c r="I20" s="90"/>
      <c r="J20" s="84"/>
      <c r="K20" s="90"/>
    </row>
    <row r="21" spans="1:11">
      <c r="A21" s="32"/>
      <c r="B21" s="12"/>
      <c r="C21" s="35" t="s">
        <v>57</v>
      </c>
      <c r="D21" s="69" t="s">
        <v>89</v>
      </c>
      <c r="E21" s="69" t="s">
        <v>51</v>
      </c>
      <c r="F21" s="71" t="s">
        <v>90</v>
      </c>
      <c r="G21" s="71" t="s">
        <v>109</v>
      </c>
      <c r="H21" s="71" t="s">
        <v>53</v>
      </c>
      <c r="I21" s="69" t="s">
        <v>52</v>
      </c>
      <c r="J21" s="71" t="s">
        <v>48</v>
      </c>
      <c r="K21" s="69" t="s">
        <v>51</v>
      </c>
    </row>
    <row r="22" spans="1:11">
      <c r="A22" s="32"/>
      <c r="B22" s="12"/>
      <c r="C22" s="35"/>
      <c r="D22" s="69"/>
      <c r="E22" s="69"/>
      <c r="F22" s="73"/>
      <c r="G22" s="73"/>
      <c r="H22" s="73"/>
      <c r="I22" s="92"/>
      <c r="J22" s="87"/>
      <c r="K22" s="92"/>
    </row>
    <row r="23" spans="1:11">
      <c r="A23" s="32"/>
      <c r="B23" s="12"/>
      <c r="C23" s="35"/>
      <c r="D23" s="69"/>
      <c r="E23" s="69"/>
      <c r="F23" s="73"/>
      <c r="G23" s="73"/>
      <c r="H23" s="73"/>
      <c r="I23" s="69"/>
      <c r="J23" s="71"/>
      <c r="K23" s="69"/>
    </row>
    <row r="24" spans="1:11">
      <c r="A24" s="32"/>
      <c r="B24" s="34" t="s">
        <v>59</v>
      </c>
      <c r="C24" s="35" t="s">
        <v>127</v>
      </c>
      <c r="D24" s="69"/>
      <c r="E24" s="69"/>
      <c r="F24" s="71"/>
      <c r="G24" s="71"/>
      <c r="H24" s="71"/>
      <c r="I24" s="69"/>
      <c r="J24" s="71"/>
      <c r="K24" s="69"/>
    </row>
    <row r="25" spans="1:11">
      <c r="A25" s="32"/>
      <c r="B25" s="12"/>
      <c r="C25" s="35"/>
      <c r="D25" s="69"/>
      <c r="E25" s="69"/>
      <c r="F25" s="73"/>
      <c r="G25" s="73"/>
      <c r="H25" s="73"/>
      <c r="I25" s="69"/>
      <c r="J25" s="71"/>
      <c r="K25" s="69"/>
    </row>
    <row r="26" spans="1:11">
      <c r="A26" s="32"/>
      <c r="B26" s="12"/>
      <c r="C26" s="35"/>
      <c r="D26" s="69"/>
      <c r="E26" s="69"/>
      <c r="F26" s="73"/>
      <c r="G26" s="73"/>
      <c r="H26" s="73"/>
      <c r="I26" s="69"/>
      <c r="J26" s="71"/>
      <c r="K26" s="69"/>
    </row>
    <row r="27" ht="22.5" spans="1:11">
      <c r="A27" s="32"/>
      <c r="B27" s="12"/>
      <c r="C27" s="35" t="s">
        <v>60</v>
      </c>
      <c r="D27" s="69" t="s">
        <v>113</v>
      </c>
      <c r="E27" s="69" t="s">
        <v>62</v>
      </c>
      <c r="F27" s="71" t="s">
        <v>90</v>
      </c>
      <c r="G27" s="71" t="s">
        <v>109</v>
      </c>
      <c r="H27" s="71" t="s">
        <v>53</v>
      </c>
      <c r="I27" s="69" t="s">
        <v>52</v>
      </c>
      <c r="J27" s="71" t="s">
        <v>48</v>
      </c>
      <c r="K27" s="80" t="s">
        <v>62</v>
      </c>
    </row>
    <row r="28" spans="1:11">
      <c r="A28" s="32"/>
      <c r="B28" s="12"/>
      <c r="C28" s="35"/>
      <c r="D28" s="69"/>
      <c r="E28" s="69"/>
      <c r="F28" s="73"/>
      <c r="G28" s="73"/>
      <c r="H28" s="73"/>
      <c r="I28" s="69"/>
      <c r="J28" s="71"/>
      <c r="K28" s="69"/>
    </row>
    <row r="29" spans="1:11">
      <c r="A29" s="32"/>
      <c r="B29" s="12"/>
      <c r="C29" s="35"/>
      <c r="D29" s="69"/>
      <c r="E29" s="69"/>
      <c r="F29" s="73"/>
      <c r="G29" s="73"/>
      <c r="H29" s="73"/>
      <c r="I29" s="69"/>
      <c r="J29" s="71"/>
      <c r="K29" s="69"/>
    </row>
    <row r="30" spans="1:11">
      <c r="A30" s="32"/>
      <c r="B30" s="12"/>
      <c r="C30" s="35" t="s">
        <v>128</v>
      </c>
      <c r="D30" s="69"/>
      <c r="E30" s="69"/>
      <c r="F30" s="71"/>
      <c r="G30" s="71"/>
      <c r="H30" s="71"/>
      <c r="I30" s="69"/>
      <c r="J30" s="71"/>
      <c r="K30" s="69"/>
    </row>
    <row r="31" spans="1:11">
      <c r="A31" s="32"/>
      <c r="B31" s="12"/>
      <c r="C31" s="35"/>
      <c r="D31" s="69"/>
      <c r="E31" s="69"/>
      <c r="F31" s="73"/>
      <c r="G31" s="73"/>
      <c r="H31" s="73"/>
      <c r="I31" s="69"/>
      <c r="J31" s="71"/>
      <c r="K31" s="69"/>
    </row>
    <row r="32" spans="1:11">
      <c r="A32" s="32"/>
      <c r="B32" s="12"/>
      <c r="C32" s="35"/>
      <c r="D32" s="69"/>
      <c r="E32" s="69"/>
      <c r="F32" s="73"/>
      <c r="G32" s="73"/>
      <c r="H32" s="73"/>
      <c r="I32" s="69"/>
      <c r="J32" s="71"/>
      <c r="K32" s="69"/>
    </row>
    <row r="33" spans="1:11">
      <c r="A33" s="32"/>
      <c r="B33" s="12"/>
      <c r="C33" s="35" t="s">
        <v>129</v>
      </c>
      <c r="D33" s="69"/>
      <c r="E33" s="69"/>
      <c r="F33" s="71"/>
      <c r="G33" s="71"/>
      <c r="H33" s="71"/>
      <c r="I33" s="69"/>
      <c r="J33" s="71"/>
      <c r="K33" s="69"/>
    </row>
    <row r="34" spans="1:11">
      <c r="A34" s="32"/>
      <c r="B34" s="12"/>
      <c r="C34" s="35"/>
      <c r="D34" s="69"/>
      <c r="E34" s="69"/>
      <c r="F34" s="73"/>
      <c r="G34" s="73"/>
      <c r="H34" s="73"/>
      <c r="I34" s="69"/>
      <c r="J34" s="71"/>
      <c r="K34" s="69"/>
    </row>
    <row r="35" spans="1:11">
      <c r="A35" s="32"/>
      <c r="B35" s="12"/>
      <c r="C35" s="35"/>
      <c r="D35" s="69"/>
      <c r="E35" s="69"/>
      <c r="F35" s="73"/>
      <c r="G35" s="73"/>
      <c r="H35" s="73"/>
      <c r="I35" s="69"/>
      <c r="J35" s="71"/>
      <c r="K35" s="69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69" t="s">
        <v>52</v>
      </c>
      <c r="J36" s="71" t="s">
        <v>48</v>
      </c>
      <c r="K36" s="69" t="s">
        <v>51</v>
      </c>
    </row>
    <row r="37" spans="1:11">
      <c r="A37" s="32"/>
      <c r="B37" s="36"/>
      <c r="C37" s="35"/>
      <c r="D37" s="69"/>
      <c r="E37" s="69"/>
      <c r="F37" s="73"/>
      <c r="G37" s="73"/>
      <c r="H37" s="73"/>
      <c r="I37" s="69"/>
      <c r="J37" s="71"/>
      <c r="K37" s="69"/>
    </row>
    <row r="38" spans="1:11">
      <c r="A38" s="32"/>
      <c r="B38" s="36"/>
      <c r="C38" s="35"/>
      <c r="D38" s="69"/>
      <c r="E38" s="69"/>
      <c r="F38" s="73"/>
      <c r="G38" s="73"/>
      <c r="H38" s="73"/>
      <c r="I38" s="69"/>
      <c r="J38" s="71"/>
      <c r="K38" s="69"/>
    </row>
    <row r="39" ht="22.5" spans="1:11">
      <c r="A39" s="32"/>
      <c r="B39" s="34" t="s">
        <v>68</v>
      </c>
      <c r="C39" s="35" t="s">
        <v>69</v>
      </c>
      <c r="D39" s="69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110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8" workbookViewId="0">
      <selection activeCell="A1" sqref="A1:K42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186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187</v>
      </c>
      <c r="D5" s="16"/>
      <c r="E5" s="67" t="s">
        <v>17</v>
      </c>
      <c r="F5" s="17" t="s">
        <v>43</v>
      </c>
      <c r="G5" s="18"/>
      <c r="H5" s="67" t="s">
        <v>18</v>
      </c>
      <c r="I5" s="17" t="s">
        <v>43</v>
      </c>
      <c r="J5" s="43"/>
      <c r="K5" s="16" t="s">
        <v>188</v>
      </c>
    </row>
    <row r="6" spans="1:11">
      <c r="A6" s="11"/>
      <c r="B6" s="68" t="s">
        <v>19</v>
      </c>
      <c r="C6" s="16" t="s">
        <v>187</v>
      </c>
      <c r="D6" s="16"/>
      <c r="E6" s="68" t="s">
        <v>19</v>
      </c>
      <c r="F6" s="17" t="s">
        <v>43</v>
      </c>
      <c r="G6" s="18"/>
      <c r="H6" s="68" t="s">
        <v>19</v>
      </c>
      <c r="I6" s="17" t="s">
        <v>43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176</v>
      </c>
      <c r="C9" s="53"/>
      <c r="D9" s="53"/>
      <c r="E9" s="53"/>
      <c r="F9" s="26" t="s">
        <v>176</v>
      </c>
      <c r="G9" s="26"/>
      <c r="H9" s="26"/>
      <c r="I9" s="26"/>
      <c r="J9" s="26"/>
      <c r="K9" s="16" t="s">
        <v>188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69" t="s">
        <v>177</v>
      </c>
      <c r="E12" s="69" t="s">
        <v>43</v>
      </c>
      <c r="F12" s="71" t="s">
        <v>44</v>
      </c>
      <c r="G12" s="71" t="s">
        <v>117</v>
      </c>
      <c r="H12" s="71" t="s">
        <v>53</v>
      </c>
      <c r="I12" s="16" t="s">
        <v>52</v>
      </c>
      <c r="J12" s="16" t="s">
        <v>48</v>
      </c>
      <c r="K12" s="95">
        <v>20</v>
      </c>
    </row>
    <row r="13" spans="1:11">
      <c r="A13" s="32"/>
      <c r="B13" s="12"/>
      <c r="C13" s="35"/>
      <c r="D13" s="72"/>
      <c r="E13" s="69"/>
      <c r="F13" s="73"/>
      <c r="G13" s="73"/>
      <c r="H13" s="73"/>
      <c r="I13" s="48"/>
      <c r="J13" s="48"/>
      <c r="K13" s="48"/>
    </row>
    <row r="14" spans="1:11">
      <c r="A14" s="32"/>
      <c r="B14" s="12"/>
      <c r="C14" s="35"/>
      <c r="D14" s="69"/>
      <c r="E14" s="69"/>
      <c r="F14" s="73"/>
      <c r="G14" s="73"/>
      <c r="H14" s="73"/>
      <c r="I14" s="35"/>
      <c r="J14" s="35"/>
      <c r="K14" s="35"/>
    </row>
    <row r="15" ht="22.5" spans="1:11">
      <c r="A15" s="32"/>
      <c r="B15" s="12"/>
      <c r="C15" s="35" t="s">
        <v>49</v>
      </c>
      <c r="D15" s="69" t="s">
        <v>189</v>
      </c>
      <c r="E15" s="69" t="s">
        <v>51</v>
      </c>
      <c r="F15" s="71" t="s">
        <v>44</v>
      </c>
      <c r="G15" s="71" t="s">
        <v>111</v>
      </c>
      <c r="H15" s="71" t="s">
        <v>53</v>
      </c>
      <c r="I15" s="35" t="s">
        <v>52</v>
      </c>
      <c r="J15" s="35" t="s">
        <v>48</v>
      </c>
      <c r="K15" s="95">
        <v>10</v>
      </c>
    </row>
    <row r="16" spans="1:11">
      <c r="A16" s="32"/>
      <c r="B16" s="12"/>
      <c r="C16" s="35"/>
      <c r="D16" s="69"/>
      <c r="E16" s="69"/>
      <c r="F16" s="73"/>
      <c r="G16" s="73"/>
      <c r="H16" s="73"/>
      <c r="I16" s="35"/>
      <c r="J16" s="35"/>
      <c r="K16" s="35"/>
    </row>
    <row r="17" spans="1:11">
      <c r="A17" s="32"/>
      <c r="B17" s="12"/>
      <c r="C17" s="35"/>
      <c r="D17" s="69"/>
      <c r="E17" s="69"/>
      <c r="F17" s="73"/>
      <c r="G17" s="73"/>
      <c r="H17" s="73"/>
      <c r="I17" s="35"/>
      <c r="J17" s="35"/>
      <c r="K17" s="35"/>
    </row>
    <row r="18" ht="22.5" spans="1:11">
      <c r="A18" s="32"/>
      <c r="B18" s="12"/>
      <c r="C18" s="35" t="s">
        <v>54</v>
      </c>
      <c r="D18" s="69" t="s">
        <v>137</v>
      </c>
      <c r="E18" s="69" t="s">
        <v>51</v>
      </c>
      <c r="F18" s="71" t="s">
        <v>70</v>
      </c>
      <c r="G18" s="71" t="s">
        <v>109</v>
      </c>
      <c r="H18" s="71" t="s">
        <v>53</v>
      </c>
      <c r="I18" s="35" t="s">
        <v>52</v>
      </c>
      <c r="J18" s="35" t="s">
        <v>48</v>
      </c>
      <c r="K18" s="96">
        <v>10</v>
      </c>
    </row>
    <row r="19" spans="1:11">
      <c r="A19" s="32"/>
      <c r="B19" s="12"/>
      <c r="C19" s="35"/>
      <c r="D19" s="69"/>
      <c r="E19" s="69"/>
      <c r="F19" s="73"/>
      <c r="G19" s="73"/>
      <c r="H19" s="73"/>
      <c r="I19" s="49"/>
      <c r="J19" s="49"/>
      <c r="K19" s="49"/>
    </row>
    <row r="20" spans="1:11">
      <c r="A20" s="32"/>
      <c r="B20" s="12"/>
      <c r="C20" s="35"/>
      <c r="D20" s="69"/>
      <c r="E20" s="69"/>
      <c r="F20" s="73"/>
      <c r="G20" s="73"/>
      <c r="H20" s="73"/>
      <c r="I20" s="49"/>
      <c r="J20" s="49"/>
      <c r="K20" s="49"/>
    </row>
    <row r="21" spans="1:11">
      <c r="A21" s="32"/>
      <c r="B21" s="12"/>
      <c r="C21" s="35" t="s">
        <v>57</v>
      </c>
      <c r="D21" s="69" t="s">
        <v>89</v>
      </c>
      <c r="E21" s="69" t="s">
        <v>51</v>
      </c>
      <c r="F21" s="71" t="s">
        <v>90</v>
      </c>
      <c r="G21" s="71" t="s">
        <v>109</v>
      </c>
      <c r="H21" s="71" t="s">
        <v>53</v>
      </c>
      <c r="I21" s="26" t="s">
        <v>52</v>
      </c>
      <c r="J21" s="26" t="s">
        <v>48</v>
      </c>
      <c r="K21" s="51">
        <v>10</v>
      </c>
    </row>
    <row r="22" spans="1:11">
      <c r="A22" s="32"/>
      <c r="B22" s="12"/>
      <c r="C22" s="35"/>
      <c r="D22" s="69"/>
      <c r="E22" s="69"/>
      <c r="F22" s="73"/>
      <c r="G22" s="73"/>
      <c r="H22" s="73"/>
      <c r="I22" s="50"/>
      <c r="J22" s="50"/>
      <c r="K22" s="50"/>
    </row>
    <row r="23" spans="1:11">
      <c r="A23" s="32"/>
      <c r="B23" s="12"/>
      <c r="C23" s="35"/>
      <c r="D23" s="69"/>
      <c r="E23" s="69"/>
      <c r="F23" s="73"/>
      <c r="G23" s="73"/>
      <c r="H23" s="73"/>
      <c r="I23" s="26"/>
      <c r="J23" s="26"/>
      <c r="K23" s="26"/>
    </row>
    <row r="24" spans="1:11">
      <c r="A24" s="32"/>
      <c r="B24" s="34" t="s">
        <v>59</v>
      </c>
      <c r="C24" s="35" t="s">
        <v>127</v>
      </c>
      <c r="D24" s="69"/>
      <c r="E24" s="69"/>
      <c r="F24" s="71"/>
      <c r="G24" s="71"/>
      <c r="H24" s="71"/>
      <c r="I24" s="26"/>
      <c r="J24" s="26"/>
      <c r="K24" s="26"/>
    </row>
    <row r="25" spans="1:11">
      <c r="A25" s="32"/>
      <c r="B25" s="12"/>
      <c r="C25" s="35"/>
      <c r="D25" s="69"/>
      <c r="E25" s="69"/>
      <c r="F25" s="73"/>
      <c r="G25" s="73"/>
      <c r="H25" s="73"/>
      <c r="I25" s="26"/>
      <c r="J25" s="26"/>
      <c r="K25" s="26"/>
    </row>
    <row r="26" spans="1:11">
      <c r="A26" s="32"/>
      <c r="B26" s="12"/>
      <c r="C26" s="35"/>
      <c r="D26" s="69"/>
      <c r="E26" s="69"/>
      <c r="F26" s="73"/>
      <c r="G26" s="73"/>
      <c r="H26" s="73"/>
      <c r="I26" s="26"/>
      <c r="J26" s="26"/>
      <c r="K26" s="26"/>
    </row>
    <row r="27" ht="22.5" spans="1:11">
      <c r="A27" s="32"/>
      <c r="B27" s="12"/>
      <c r="C27" s="35" t="s">
        <v>60</v>
      </c>
      <c r="D27" s="69" t="s">
        <v>113</v>
      </c>
      <c r="E27" s="69" t="s">
        <v>62</v>
      </c>
      <c r="F27" s="71" t="s">
        <v>70</v>
      </c>
      <c r="G27" s="71" t="s">
        <v>109</v>
      </c>
      <c r="H27" s="71" t="s">
        <v>53</v>
      </c>
      <c r="I27" s="26" t="s">
        <v>52</v>
      </c>
      <c r="J27" s="26" t="s">
        <v>48</v>
      </c>
      <c r="K27" s="95">
        <v>30</v>
      </c>
    </row>
    <row r="28" spans="1:11">
      <c r="A28" s="32"/>
      <c r="B28" s="12"/>
      <c r="C28" s="35"/>
      <c r="D28" s="69"/>
      <c r="E28" s="69"/>
      <c r="F28" s="73"/>
      <c r="G28" s="73"/>
      <c r="H28" s="73"/>
      <c r="I28" s="26"/>
      <c r="J28" s="26"/>
      <c r="K28" s="26"/>
    </row>
    <row r="29" spans="1:11">
      <c r="A29" s="32"/>
      <c r="B29" s="12"/>
      <c r="C29" s="35"/>
      <c r="D29" s="69"/>
      <c r="E29" s="69"/>
      <c r="F29" s="73"/>
      <c r="G29" s="73"/>
      <c r="H29" s="73"/>
      <c r="I29" s="26"/>
      <c r="J29" s="26"/>
      <c r="K29" s="26"/>
    </row>
    <row r="30" spans="1:11">
      <c r="A30" s="32"/>
      <c r="B30" s="12"/>
      <c r="C30" s="35" t="s">
        <v>128</v>
      </c>
      <c r="D30" s="69"/>
      <c r="E30" s="69"/>
      <c r="F30" s="71"/>
      <c r="G30" s="71"/>
      <c r="H30" s="71"/>
      <c r="I30" s="26"/>
      <c r="J30" s="26"/>
      <c r="K30" s="26"/>
    </row>
    <row r="31" spans="1:11">
      <c r="A31" s="32"/>
      <c r="B31" s="12"/>
      <c r="C31" s="35"/>
      <c r="D31" s="69"/>
      <c r="E31" s="69"/>
      <c r="F31" s="73"/>
      <c r="G31" s="73"/>
      <c r="H31" s="73"/>
      <c r="I31" s="26"/>
      <c r="J31" s="26"/>
      <c r="K31" s="26"/>
    </row>
    <row r="32" spans="1:11">
      <c r="A32" s="32"/>
      <c r="B32" s="12"/>
      <c r="C32" s="35"/>
      <c r="D32" s="69"/>
      <c r="E32" s="69"/>
      <c r="F32" s="73"/>
      <c r="G32" s="73"/>
      <c r="H32" s="73"/>
      <c r="I32" s="26"/>
      <c r="J32" s="26"/>
      <c r="K32" s="26"/>
    </row>
    <row r="33" spans="1:11">
      <c r="A33" s="32"/>
      <c r="B33" s="12"/>
      <c r="C33" s="35" t="s">
        <v>129</v>
      </c>
      <c r="D33" s="69"/>
      <c r="E33" s="69"/>
      <c r="F33" s="71"/>
      <c r="G33" s="71"/>
      <c r="H33" s="71"/>
      <c r="I33" s="26"/>
      <c r="J33" s="26"/>
      <c r="K33" s="26"/>
    </row>
    <row r="34" spans="1:11">
      <c r="A34" s="32"/>
      <c r="B34" s="12"/>
      <c r="C34" s="35"/>
      <c r="D34" s="69"/>
      <c r="E34" s="69"/>
      <c r="F34" s="73"/>
      <c r="G34" s="73"/>
      <c r="H34" s="73"/>
      <c r="I34" s="26"/>
      <c r="J34" s="26"/>
      <c r="K34" s="26"/>
    </row>
    <row r="35" spans="1:11">
      <c r="A35" s="32"/>
      <c r="B35" s="12"/>
      <c r="C35" s="35"/>
      <c r="D35" s="69"/>
      <c r="E35" s="69"/>
      <c r="F35" s="73"/>
      <c r="G35" s="73"/>
      <c r="H35" s="73"/>
      <c r="I35" s="26"/>
      <c r="J35" s="26"/>
      <c r="K35" s="26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26" t="s">
        <v>52</v>
      </c>
      <c r="J36" s="26" t="s">
        <v>48</v>
      </c>
      <c r="K36" s="51">
        <v>10</v>
      </c>
    </row>
    <row r="37" spans="1:11">
      <c r="A37" s="32"/>
      <c r="B37" s="36"/>
      <c r="C37" s="35"/>
      <c r="D37" s="69"/>
      <c r="E37" s="69"/>
      <c r="F37" s="73"/>
      <c r="G37" s="73"/>
      <c r="H37" s="73"/>
      <c r="I37" s="26"/>
      <c r="J37" s="26"/>
      <c r="K37" s="26"/>
    </row>
    <row r="38" spans="1:11">
      <c r="A38" s="32"/>
      <c r="B38" s="36"/>
      <c r="C38" s="35"/>
      <c r="D38" s="69"/>
      <c r="E38" s="69"/>
      <c r="F38" s="73"/>
      <c r="G38" s="73"/>
      <c r="H38" s="73"/>
      <c r="I38" s="26"/>
      <c r="J38" s="26"/>
      <c r="K38" s="26"/>
    </row>
    <row r="39" ht="22.5" spans="1:11">
      <c r="A39" s="32"/>
      <c r="B39" s="34" t="s">
        <v>68</v>
      </c>
      <c r="C39" s="35" t="s">
        <v>69</v>
      </c>
      <c r="D39" s="69"/>
      <c r="E39" s="69" t="s">
        <v>51</v>
      </c>
      <c r="F39" s="26"/>
      <c r="G39" s="26"/>
      <c r="H39" s="26"/>
      <c r="I39" s="26"/>
      <c r="J39" s="26"/>
      <c r="K39" s="51">
        <v>5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97">
        <v>95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12:J35 J37:J39">
      <formula1>"完成,未完成"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B20" sqref="B20:K20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41" customHeight="1" spans="1:11">
      <c r="A3" s="5" t="s">
        <v>5</v>
      </c>
      <c r="B3" s="6" t="s">
        <v>6</v>
      </c>
      <c r="C3" s="116" t="s">
        <v>79</v>
      </c>
      <c r="D3" s="117"/>
      <c r="E3" s="6" t="s">
        <v>8</v>
      </c>
      <c r="F3" s="9" t="s">
        <v>9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95">
        <v>246</v>
      </c>
      <c r="D5" s="16"/>
      <c r="E5" s="16" t="s">
        <v>17</v>
      </c>
      <c r="F5" s="99">
        <v>246</v>
      </c>
      <c r="G5" s="18"/>
      <c r="H5" s="16" t="s">
        <v>18</v>
      </c>
      <c r="I5" s="99">
        <v>246</v>
      </c>
      <c r="J5" s="43"/>
      <c r="K5" s="16" t="s">
        <v>27</v>
      </c>
    </row>
    <row r="6" spans="1:11">
      <c r="A6" s="11"/>
      <c r="B6" s="19" t="s">
        <v>19</v>
      </c>
      <c r="C6" s="16" t="s">
        <v>80</v>
      </c>
      <c r="D6" s="16"/>
      <c r="E6" s="19" t="s">
        <v>19</v>
      </c>
      <c r="F6" s="17" t="s">
        <v>80</v>
      </c>
      <c r="G6" s="18"/>
      <c r="H6" s="19" t="s">
        <v>19</v>
      </c>
      <c r="I6" s="17" t="s">
        <v>80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26</v>
      </c>
      <c r="C9" s="25"/>
      <c r="D9" s="25"/>
      <c r="E9" s="25"/>
      <c r="F9" s="26" t="s">
        <v>26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42</v>
      </c>
      <c r="E12" s="26" t="s">
        <v>43</v>
      </c>
      <c r="F12" s="26" t="s">
        <v>44</v>
      </c>
      <c r="G12" s="26" t="s">
        <v>45</v>
      </c>
      <c r="H12" s="26" t="s">
        <v>46</v>
      </c>
      <c r="I12" s="26" t="s">
        <v>52</v>
      </c>
      <c r="J12" s="16" t="s">
        <v>48</v>
      </c>
      <c r="K12" s="26" t="s">
        <v>43</v>
      </c>
    </row>
    <row r="13" ht="22.5" spans="1:11">
      <c r="A13" s="32"/>
      <c r="B13" s="12"/>
      <c r="C13" s="35" t="s">
        <v>49</v>
      </c>
      <c r="D13" s="26" t="s">
        <v>50</v>
      </c>
      <c r="E13" s="26" t="s">
        <v>51</v>
      </c>
      <c r="F13" s="26" t="s">
        <v>44</v>
      </c>
      <c r="G13" s="26" t="s">
        <v>52</v>
      </c>
      <c r="H13" s="26" t="s">
        <v>53</v>
      </c>
      <c r="I13" s="35" t="s">
        <v>52</v>
      </c>
      <c r="J13" s="35" t="s">
        <v>48</v>
      </c>
      <c r="K13" s="35" t="s">
        <v>51</v>
      </c>
    </row>
    <row r="14" spans="1:11">
      <c r="A14" s="32"/>
      <c r="B14" s="12"/>
      <c r="C14" s="35" t="s">
        <v>54</v>
      </c>
      <c r="D14" s="26" t="s">
        <v>55</v>
      </c>
      <c r="E14" s="26" t="s">
        <v>51</v>
      </c>
      <c r="F14" s="26" t="s">
        <v>56</v>
      </c>
      <c r="G14" s="26"/>
      <c r="H14" s="26" t="s">
        <v>55</v>
      </c>
      <c r="I14" s="35" t="s">
        <v>52</v>
      </c>
      <c r="J14" s="35" t="s">
        <v>48</v>
      </c>
      <c r="K14" s="35" t="s">
        <v>51</v>
      </c>
    </row>
    <row r="15" ht="22.5" spans="1:11">
      <c r="A15" s="32"/>
      <c r="B15" s="12"/>
      <c r="C15" s="35" t="s">
        <v>57</v>
      </c>
      <c r="D15" s="26" t="s">
        <v>58</v>
      </c>
      <c r="E15" s="26" t="s">
        <v>51</v>
      </c>
      <c r="F15" s="26" t="s">
        <v>56</v>
      </c>
      <c r="G15" s="26"/>
      <c r="H15" s="26" t="s">
        <v>58</v>
      </c>
      <c r="I15" s="26" t="s">
        <v>52</v>
      </c>
      <c r="J15" s="26" t="s">
        <v>48</v>
      </c>
      <c r="K15" s="26" t="s">
        <v>51</v>
      </c>
    </row>
    <row r="16" ht="22.5" spans="1:11">
      <c r="A16" s="32"/>
      <c r="B16" s="46" t="s">
        <v>59</v>
      </c>
      <c r="C16" s="35" t="s">
        <v>60</v>
      </c>
      <c r="D16" s="26" t="s">
        <v>61</v>
      </c>
      <c r="E16" s="26" t="s">
        <v>62</v>
      </c>
      <c r="F16" s="26" t="s">
        <v>56</v>
      </c>
      <c r="G16" s="26"/>
      <c r="H16" s="26" t="s">
        <v>63</v>
      </c>
      <c r="I16" s="26" t="s">
        <v>52</v>
      </c>
      <c r="J16" s="26" t="s">
        <v>48</v>
      </c>
      <c r="K16" s="26" t="s">
        <v>62</v>
      </c>
    </row>
    <row r="17" ht="22.5" spans="1:11">
      <c r="A17" s="32"/>
      <c r="B17" s="36" t="s">
        <v>64</v>
      </c>
      <c r="C17" s="35" t="s">
        <v>65</v>
      </c>
      <c r="D17" s="26" t="s">
        <v>66</v>
      </c>
      <c r="E17" s="26" t="s">
        <v>51</v>
      </c>
      <c r="F17" s="26" t="s">
        <v>44</v>
      </c>
      <c r="G17" s="26" t="s">
        <v>67</v>
      </c>
      <c r="H17" s="26" t="s">
        <v>53</v>
      </c>
      <c r="I17" s="26" t="s">
        <v>52</v>
      </c>
      <c r="J17" s="26" t="s">
        <v>48</v>
      </c>
      <c r="K17" s="26" t="s">
        <v>51</v>
      </c>
    </row>
    <row r="18" ht="22.5" spans="1:11">
      <c r="A18" s="32"/>
      <c r="B18" s="34" t="s">
        <v>68</v>
      </c>
      <c r="C18" s="35" t="s">
        <v>69</v>
      </c>
      <c r="D18" s="26"/>
      <c r="E18" s="26" t="s">
        <v>51</v>
      </c>
      <c r="F18" s="26" t="s">
        <v>70</v>
      </c>
      <c r="G18" s="26" t="s">
        <v>52</v>
      </c>
      <c r="H18" s="26" t="s">
        <v>53</v>
      </c>
      <c r="I18" s="26" t="s">
        <v>52</v>
      </c>
      <c r="J18" s="26" t="s">
        <v>48</v>
      </c>
      <c r="K18" s="26" t="s">
        <v>51</v>
      </c>
    </row>
    <row r="19" spans="1:11">
      <c r="A19" s="37"/>
      <c r="B19" s="12" t="s">
        <v>71</v>
      </c>
      <c r="C19" s="12"/>
      <c r="D19" s="12"/>
      <c r="E19" s="12"/>
      <c r="F19" s="12"/>
      <c r="G19" s="12"/>
      <c r="H19" s="12"/>
      <c r="I19" s="12"/>
      <c r="J19" s="12"/>
      <c r="K19" s="12">
        <v>100</v>
      </c>
    </row>
    <row r="20" ht="45" spans="1:11">
      <c r="A20" s="11" t="s">
        <v>72</v>
      </c>
      <c r="B20" s="19" t="s">
        <v>73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74" t="s">
        <v>74</v>
      </c>
      <c r="B21" s="39" t="s">
        <v>75</v>
      </c>
      <c r="C21" s="75"/>
      <c r="D21" s="75"/>
      <c r="E21" s="75"/>
      <c r="F21" s="75"/>
      <c r="G21" s="75"/>
      <c r="H21" s="76" t="s">
        <v>76</v>
      </c>
      <c r="I21" s="75" t="s">
        <v>77</v>
      </c>
      <c r="J21" s="75"/>
      <c r="K21" s="75"/>
    </row>
  </sheetData>
  <mergeCells count="37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19:J19"/>
    <mergeCell ref="B20:K20"/>
    <mergeCell ref="A4:A7"/>
    <mergeCell ref="A8:A9"/>
    <mergeCell ref="A10:A19"/>
    <mergeCell ref="B10:B11"/>
    <mergeCell ref="B12:B15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">
      <formula1>"完成,未完成"</formula1>
    </dataValidation>
  </dataValidation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2" workbookViewId="0">
      <selection activeCell="E39" sqref="E39:K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190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191</v>
      </c>
      <c r="D5" s="16"/>
      <c r="E5" s="67" t="s">
        <v>17</v>
      </c>
      <c r="F5" s="17" t="s">
        <v>191</v>
      </c>
      <c r="G5" s="18"/>
      <c r="H5" s="67" t="s">
        <v>18</v>
      </c>
      <c r="I5" s="17" t="s">
        <v>191</v>
      </c>
      <c r="J5" s="43"/>
      <c r="K5" s="16" t="s">
        <v>27</v>
      </c>
    </row>
    <row r="6" spans="1:11">
      <c r="A6" s="11"/>
      <c r="B6" s="68" t="s">
        <v>19</v>
      </c>
      <c r="C6" s="16" t="s">
        <v>191</v>
      </c>
      <c r="D6" s="16"/>
      <c r="E6" s="68" t="s">
        <v>19</v>
      </c>
      <c r="F6" s="17" t="s">
        <v>191</v>
      </c>
      <c r="G6" s="18"/>
      <c r="H6" s="68" t="s">
        <v>19</v>
      </c>
      <c r="I6" s="17" t="s">
        <v>191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152</v>
      </c>
      <c r="C9" s="25"/>
      <c r="D9" s="25"/>
      <c r="E9" s="25"/>
      <c r="F9" s="26" t="s">
        <v>152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69" t="s">
        <v>177</v>
      </c>
      <c r="E12" s="69" t="s">
        <v>43</v>
      </c>
      <c r="F12" s="71" t="s">
        <v>44</v>
      </c>
      <c r="G12" s="71" t="s">
        <v>117</v>
      </c>
      <c r="H12" s="71" t="s">
        <v>53</v>
      </c>
      <c r="I12" s="16" t="s">
        <v>52</v>
      </c>
      <c r="J12" s="16" t="s">
        <v>48</v>
      </c>
      <c r="K12" s="16" t="s">
        <v>43</v>
      </c>
    </row>
    <row r="13" spans="1:11">
      <c r="A13" s="32"/>
      <c r="B13" s="12"/>
      <c r="C13" s="35"/>
      <c r="D13" s="72"/>
      <c r="E13" s="69"/>
      <c r="F13" s="73"/>
      <c r="G13" s="73"/>
      <c r="H13" s="73"/>
      <c r="I13" s="48"/>
      <c r="J13" s="48"/>
      <c r="K13" s="48"/>
    </row>
    <row r="14" spans="1:11">
      <c r="A14" s="32"/>
      <c r="B14" s="12"/>
      <c r="C14" s="35"/>
      <c r="D14" s="69"/>
      <c r="E14" s="69"/>
      <c r="F14" s="73"/>
      <c r="G14" s="73"/>
      <c r="H14" s="73"/>
      <c r="I14" s="35"/>
      <c r="J14" s="35"/>
      <c r="K14" s="35"/>
    </row>
    <row r="15" ht="22.5" spans="1:11">
      <c r="A15" s="32"/>
      <c r="B15" s="12"/>
      <c r="C15" s="35" t="s">
        <v>49</v>
      </c>
      <c r="D15" s="69" t="s">
        <v>192</v>
      </c>
      <c r="E15" s="69" t="s">
        <v>51</v>
      </c>
      <c r="F15" s="71" t="s">
        <v>44</v>
      </c>
      <c r="G15" s="71" t="s">
        <v>111</v>
      </c>
      <c r="H15" s="71" t="s">
        <v>53</v>
      </c>
      <c r="I15" s="35" t="s">
        <v>52</v>
      </c>
      <c r="J15" s="35" t="s">
        <v>48</v>
      </c>
      <c r="K15" s="16" t="s">
        <v>51</v>
      </c>
    </row>
    <row r="16" spans="1:11">
      <c r="A16" s="32"/>
      <c r="B16" s="12"/>
      <c r="C16" s="35"/>
      <c r="D16" s="69"/>
      <c r="E16" s="69"/>
      <c r="F16" s="73"/>
      <c r="G16" s="73"/>
      <c r="H16" s="73"/>
      <c r="I16" s="35"/>
      <c r="J16" s="35"/>
      <c r="K16" s="35"/>
    </row>
    <row r="17" spans="1:11">
      <c r="A17" s="32"/>
      <c r="B17" s="12"/>
      <c r="C17" s="35"/>
      <c r="D17" s="69"/>
      <c r="E17" s="69"/>
      <c r="F17" s="73"/>
      <c r="G17" s="73"/>
      <c r="H17" s="73"/>
      <c r="I17" s="35"/>
      <c r="J17" s="35"/>
      <c r="K17" s="35"/>
    </row>
    <row r="18" ht="22.5" spans="1:11">
      <c r="A18" s="32"/>
      <c r="B18" s="12"/>
      <c r="C18" s="35" t="s">
        <v>54</v>
      </c>
      <c r="D18" s="69" t="s">
        <v>193</v>
      </c>
      <c r="E18" s="69" t="s">
        <v>51</v>
      </c>
      <c r="F18" s="71" t="s">
        <v>44</v>
      </c>
      <c r="G18" s="71" t="s">
        <v>111</v>
      </c>
      <c r="H18" s="71" t="s">
        <v>53</v>
      </c>
      <c r="I18" s="72" t="s">
        <v>52</v>
      </c>
      <c r="J18" s="72" t="s">
        <v>48</v>
      </c>
      <c r="K18" s="72" t="s">
        <v>51</v>
      </c>
    </row>
    <row r="19" spans="1:11">
      <c r="A19" s="32"/>
      <c r="B19" s="12"/>
      <c r="C19" s="35"/>
      <c r="D19" s="69"/>
      <c r="E19" s="69"/>
      <c r="F19" s="73"/>
      <c r="G19" s="73"/>
      <c r="H19" s="73"/>
      <c r="I19" s="90"/>
      <c r="J19" s="90"/>
      <c r="K19" s="90"/>
    </row>
    <row r="20" spans="1:11">
      <c r="A20" s="32"/>
      <c r="B20" s="12"/>
      <c r="C20" s="35"/>
      <c r="D20" s="69"/>
      <c r="E20" s="69"/>
      <c r="F20" s="73"/>
      <c r="G20" s="73"/>
      <c r="H20" s="73"/>
      <c r="I20" s="90"/>
      <c r="J20" s="90"/>
      <c r="K20" s="90"/>
    </row>
    <row r="21" spans="1:11">
      <c r="A21" s="32"/>
      <c r="B21" s="12"/>
      <c r="C21" s="35" t="s">
        <v>57</v>
      </c>
      <c r="D21" s="69" t="s">
        <v>89</v>
      </c>
      <c r="E21" s="69" t="s">
        <v>51</v>
      </c>
      <c r="F21" s="71" t="s">
        <v>90</v>
      </c>
      <c r="G21" s="71" t="s">
        <v>109</v>
      </c>
      <c r="H21" s="71" t="s">
        <v>53</v>
      </c>
      <c r="I21" s="69" t="s">
        <v>52</v>
      </c>
      <c r="J21" s="69" t="s">
        <v>48</v>
      </c>
      <c r="K21" s="69" t="s">
        <v>51</v>
      </c>
    </row>
    <row r="22" spans="1:11">
      <c r="A22" s="32"/>
      <c r="B22" s="12"/>
      <c r="C22" s="35"/>
      <c r="D22" s="69"/>
      <c r="E22" s="69"/>
      <c r="F22" s="73"/>
      <c r="G22" s="73"/>
      <c r="H22" s="73"/>
      <c r="I22" s="92"/>
      <c r="J22" s="92"/>
      <c r="K22" s="92"/>
    </row>
    <row r="23" spans="1:11">
      <c r="A23" s="32"/>
      <c r="B23" s="12"/>
      <c r="C23" s="35"/>
      <c r="D23" s="69"/>
      <c r="E23" s="69"/>
      <c r="F23" s="73"/>
      <c r="G23" s="73"/>
      <c r="H23" s="73"/>
      <c r="I23" s="69"/>
      <c r="J23" s="69"/>
      <c r="K23" s="69"/>
    </row>
    <row r="24" spans="1:11">
      <c r="A24" s="32"/>
      <c r="B24" s="34" t="s">
        <v>59</v>
      </c>
      <c r="C24" s="35" t="s">
        <v>127</v>
      </c>
      <c r="D24" s="69"/>
      <c r="E24" s="69"/>
      <c r="F24" s="71"/>
      <c r="G24" s="71"/>
      <c r="H24" s="71"/>
      <c r="I24" s="69"/>
      <c r="J24" s="69"/>
      <c r="K24" s="69"/>
    </row>
    <row r="25" spans="1:11">
      <c r="A25" s="32"/>
      <c r="B25" s="12"/>
      <c r="C25" s="35"/>
      <c r="D25" s="69"/>
      <c r="E25" s="69"/>
      <c r="F25" s="73"/>
      <c r="G25" s="73"/>
      <c r="H25" s="73"/>
      <c r="I25" s="69"/>
      <c r="J25" s="69"/>
      <c r="K25" s="69"/>
    </row>
    <row r="26" spans="1:11">
      <c r="A26" s="32"/>
      <c r="B26" s="12"/>
      <c r="C26" s="35"/>
      <c r="D26" s="69"/>
      <c r="E26" s="69"/>
      <c r="F26" s="73"/>
      <c r="G26" s="73"/>
      <c r="H26" s="73"/>
      <c r="I26" s="69"/>
      <c r="J26" s="69"/>
      <c r="K26" s="69"/>
    </row>
    <row r="27" ht="22.5" spans="1:11">
      <c r="A27" s="32"/>
      <c r="B27" s="12"/>
      <c r="C27" s="35" t="s">
        <v>60</v>
      </c>
      <c r="D27" s="69" t="s">
        <v>113</v>
      </c>
      <c r="E27" s="69" t="s">
        <v>62</v>
      </c>
      <c r="F27" s="71" t="s">
        <v>70</v>
      </c>
      <c r="G27" s="71" t="s">
        <v>109</v>
      </c>
      <c r="H27" s="71" t="s">
        <v>53</v>
      </c>
      <c r="I27" s="69" t="s">
        <v>52</v>
      </c>
      <c r="J27" s="69" t="s">
        <v>48</v>
      </c>
      <c r="K27" s="16" t="s">
        <v>62</v>
      </c>
    </row>
    <row r="28" spans="1:11">
      <c r="A28" s="32"/>
      <c r="B28" s="12"/>
      <c r="C28" s="35"/>
      <c r="D28" s="69"/>
      <c r="E28" s="69"/>
      <c r="F28" s="73"/>
      <c r="G28" s="73"/>
      <c r="H28" s="73"/>
      <c r="I28" s="69"/>
      <c r="J28" s="69"/>
      <c r="K28" s="69"/>
    </row>
    <row r="29" spans="1:11">
      <c r="A29" s="32"/>
      <c r="B29" s="12"/>
      <c r="C29" s="35"/>
      <c r="D29" s="69"/>
      <c r="E29" s="69"/>
      <c r="F29" s="73"/>
      <c r="G29" s="73"/>
      <c r="H29" s="73"/>
      <c r="I29" s="69"/>
      <c r="J29" s="69"/>
      <c r="K29" s="69"/>
    </row>
    <row r="30" spans="1:11">
      <c r="A30" s="32"/>
      <c r="B30" s="12"/>
      <c r="C30" s="35" t="s">
        <v>128</v>
      </c>
      <c r="D30" s="69"/>
      <c r="E30" s="69"/>
      <c r="F30" s="71"/>
      <c r="G30" s="71"/>
      <c r="H30" s="71"/>
      <c r="I30" s="69"/>
      <c r="J30" s="69"/>
      <c r="K30" s="69"/>
    </row>
    <row r="31" spans="1:11">
      <c r="A31" s="32"/>
      <c r="B31" s="12"/>
      <c r="C31" s="35"/>
      <c r="D31" s="69"/>
      <c r="E31" s="69"/>
      <c r="F31" s="73"/>
      <c r="G31" s="73"/>
      <c r="H31" s="73"/>
      <c r="I31" s="69"/>
      <c r="J31" s="69"/>
      <c r="K31" s="69"/>
    </row>
    <row r="32" spans="1:11">
      <c r="A32" s="32"/>
      <c r="B32" s="12"/>
      <c r="C32" s="35"/>
      <c r="D32" s="69"/>
      <c r="E32" s="69"/>
      <c r="F32" s="73"/>
      <c r="G32" s="73"/>
      <c r="H32" s="73"/>
      <c r="I32" s="69"/>
      <c r="J32" s="69"/>
      <c r="K32" s="69"/>
    </row>
    <row r="33" spans="1:11">
      <c r="A33" s="32"/>
      <c r="B33" s="12"/>
      <c r="C33" s="35" t="s">
        <v>129</v>
      </c>
      <c r="D33" s="69"/>
      <c r="E33" s="69"/>
      <c r="F33" s="71"/>
      <c r="G33" s="71"/>
      <c r="H33" s="71"/>
      <c r="I33" s="69"/>
      <c r="J33" s="69"/>
      <c r="K33" s="69"/>
    </row>
    <row r="34" spans="1:11">
      <c r="A34" s="32"/>
      <c r="B34" s="12"/>
      <c r="C34" s="35"/>
      <c r="D34" s="69"/>
      <c r="E34" s="69"/>
      <c r="F34" s="73"/>
      <c r="G34" s="73"/>
      <c r="H34" s="73"/>
      <c r="I34" s="69"/>
      <c r="J34" s="69"/>
      <c r="K34" s="69"/>
    </row>
    <row r="35" spans="1:11">
      <c r="A35" s="32"/>
      <c r="B35" s="12"/>
      <c r="C35" s="35"/>
      <c r="D35" s="69"/>
      <c r="E35" s="69"/>
      <c r="F35" s="73"/>
      <c r="G35" s="73"/>
      <c r="H35" s="73"/>
      <c r="I35" s="69"/>
      <c r="J35" s="69"/>
      <c r="K35" s="69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69" t="s">
        <v>52</v>
      </c>
      <c r="J36" s="69" t="s">
        <v>48</v>
      </c>
      <c r="K36" s="69" t="s">
        <v>51</v>
      </c>
    </row>
    <row r="37" spans="1:11">
      <c r="A37" s="32"/>
      <c r="B37" s="36"/>
      <c r="C37" s="35"/>
      <c r="D37" s="69"/>
      <c r="E37" s="69"/>
      <c r="F37" s="73"/>
      <c r="G37" s="73"/>
      <c r="H37" s="73"/>
      <c r="I37" s="69"/>
      <c r="J37" s="69"/>
      <c r="K37" s="69"/>
    </row>
    <row r="38" spans="1:11">
      <c r="A38" s="32"/>
      <c r="B38" s="36"/>
      <c r="C38" s="35"/>
      <c r="D38" s="69"/>
      <c r="E38" s="69"/>
      <c r="F38" s="73"/>
      <c r="G38" s="73"/>
      <c r="H38" s="73"/>
      <c r="I38" s="69"/>
      <c r="J38" s="69"/>
      <c r="K38" s="69"/>
    </row>
    <row r="39" ht="22.5" spans="1:11">
      <c r="A39" s="32"/>
      <c r="B39" s="34" t="s">
        <v>68</v>
      </c>
      <c r="C39" s="35" t="s">
        <v>69</v>
      </c>
      <c r="D39" s="69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94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8" workbookViewId="0">
      <selection activeCell="E39" sqref="E39:K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24" t="s">
        <v>194</v>
      </c>
      <c r="D3" s="25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195</v>
      </c>
      <c r="D5" s="16"/>
      <c r="E5" s="67" t="s">
        <v>17</v>
      </c>
      <c r="F5" s="17">
        <v>79.449383</v>
      </c>
      <c r="G5" s="18"/>
      <c r="H5" s="67" t="s">
        <v>18</v>
      </c>
      <c r="I5" s="17">
        <v>79.449383</v>
      </c>
      <c r="J5" s="43"/>
      <c r="K5" s="79">
        <f>I5/C5</f>
        <v>0.999992234109503</v>
      </c>
    </row>
    <row r="6" spans="1:11">
      <c r="A6" s="11"/>
      <c r="B6" s="68" t="s">
        <v>19</v>
      </c>
      <c r="C6" s="16" t="s">
        <v>195</v>
      </c>
      <c r="D6" s="16"/>
      <c r="E6" s="68" t="s">
        <v>19</v>
      </c>
      <c r="F6" s="17">
        <v>79.449383</v>
      </c>
      <c r="G6" s="18"/>
      <c r="H6" s="68" t="s">
        <v>19</v>
      </c>
      <c r="I6" s="17">
        <v>79.449383</v>
      </c>
      <c r="J6" s="43"/>
      <c r="K6" s="79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79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152</v>
      </c>
      <c r="C9" s="25"/>
      <c r="D9" s="25"/>
      <c r="E9" s="25"/>
      <c r="F9" s="26" t="s">
        <v>152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spans="1:11">
      <c r="A12" s="32"/>
      <c r="B12" s="34" t="s">
        <v>40</v>
      </c>
      <c r="C12" s="35" t="s">
        <v>41</v>
      </c>
      <c r="D12" s="69" t="s">
        <v>196</v>
      </c>
      <c r="E12" s="69" t="s">
        <v>43</v>
      </c>
      <c r="F12" s="71" t="s">
        <v>44</v>
      </c>
      <c r="G12" s="71" t="s">
        <v>111</v>
      </c>
      <c r="H12" s="71" t="s">
        <v>53</v>
      </c>
      <c r="I12" s="80" t="s">
        <v>52</v>
      </c>
      <c r="J12" s="16" t="s">
        <v>48</v>
      </c>
      <c r="K12" s="69" t="s">
        <v>43</v>
      </c>
    </row>
    <row r="13" spans="1:11">
      <c r="A13" s="32"/>
      <c r="B13" s="12"/>
      <c r="C13" s="35"/>
      <c r="D13" s="72"/>
      <c r="E13" s="69"/>
      <c r="F13" s="73"/>
      <c r="G13" s="73"/>
      <c r="H13" s="73"/>
      <c r="I13" s="82"/>
      <c r="J13" s="48"/>
      <c r="K13" s="48"/>
    </row>
    <row r="14" spans="1:11">
      <c r="A14" s="32"/>
      <c r="B14" s="12"/>
      <c r="C14" s="35"/>
      <c r="D14" s="69"/>
      <c r="E14" s="69"/>
      <c r="F14" s="73"/>
      <c r="G14" s="73"/>
      <c r="H14" s="73"/>
      <c r="I14" s="73"/>
      <c r="J14" s="35"/>
      <c r="K14" s="35"/>
    </row>
    <row r="15" ht="22.5" spans="1:11">
      <c r="A15" s="32"/>
      <c r="B15" s="12"/>
      <c r="C15" s="35" t="s">
        <v>49</v>
      </c>
      <c r="D15" s="69" t="s">
        <v>161</v>
      </c>
      <c r="E15" s="69" t="s">
        <v>51</v>
      </c>
      <c r="F15" s="71" t="s">
        <v>44</v>
      </c>
      <c r="G15" s="71" t="s">
        <v>160</v>
      </c>
      <c r="H15" s="71" t="s">
        <v>53</v>
      </c>
      <c r="I15" s="73" t="s">
        <v>52</v>
      </c>
      <c r="J15" s="35" t="s">
        <v>48</v>
      </c>
      <c r="K15" s="69" t="s">
        <v>51</v>
      </c>
    </row>
    <row r="16" spans="1:11">
      <c r="A16" s="32"/>
      <c r="B16" s="12"/>
      <c r="C16" s="35"/>
      <c r="D16" s="69"/>
      <c r="E16" s="69"/>
      <c r="F16" s="73"/>
      <c r="G16" s="73"/>
      <c r="H16" s="73"/>
      <c r="I16" s="73"/>
      <c r="J16" s="35"/>
      <c r="K16" s="35"/>
    </row>
    <row r="17" spans="1:11">
      <c r="A17" s="32"/>
      <c r="B17" s="12"/>
      <c r="C17" s="35"/>
      <c r="D17" s="69"/>
      <c r="E17" s="69"/>
      <c r="F17" s="73"/>
      <c r="G17" s="73"/>
      <c r="H17" s="73"/>
      <c r="I17" s="73"/>
      <c r="J17" s="35"/>
      <c r="K17" s="35"/>
    </row>
    <row r="18" ht="22.5" spans="1:11">
      <c r="A18" s="32"/>
      <c r="B18" s="12"/>
      <c r="C18" s="35" t="s">
        <v>54</v>
      </c>
      <c r="D18" s="69" t="s">
        <v>193</v>
      </c>
      <c r="E18" s="69" t="s">
        <v>51</v>
      </c>
      <c r="F18" s="71" t="s">
        <v>44</v>
      </c>
      <c r="G18" s="71" t="s">
        <v>111</v>
      </c>
      <c r="H18" s="71" t="s">
        <v>53</v>
      </c>
      <c r="I18" s="72" t="s">
        <v>52</v>
      </c>
      <c r="J18" s="72" t="s">
        <v>48</v>
      </c>
      <c r="K18" s="69" t="s">
        <v>51</v>
      </c>
    </row>
    <row r="19" spans="1:11">
      <c r="A19" s="32"/>
      <c r="B19" s="12"/>
      <c r="C19" s="35"/>
      <c r="D19" s="69"/>
      <c r="E19" s="69"/>
      <c r="F19" s="73"/>
      <c r="G19" s="73"/>
      <c r="H19" s="73"/>
      <c r="I19" s="90"/>
      <c r="J19" s="90"/>
      <c r="K19" s="90"/>
    </row>
    <row r="20" spans="1:11">
      <c r="A20" s="32"/>
      <c r="B20" s="12"/>
      <c r="C20" s="35"/>
      <c r="D20" s="69"/>
      <c r="E20" s="69"/>
      <c r="F20" s="73"/>
      <c r="G20" s="73"/>
      <c r="H20" s="73"/>
      <c r="I20" s="90"/>
      <c r="J20" s="90"/>
      <c r="K20" s="90"/>
    </row>
    <row r="21" spans="1:11">
      <c r="A21" s="32"/>
      <c r="B21" s="12"/>
      <c r="C21" s="35" t="s">
        <v>57</v>
      </c>
      <c r="D21" s="69" t="s">
        <v>89</v>
      </c>
      <c r="E21" s="69" t="s">
        <v>51</v>
      </c>
      <c r="F21" s="71" t="s">
        <v>90</v>
      </c>
      <c r="G21" s="71" t="s">
        <v>109</v>
      </c>
      <c r="H21" s="71" t="s">
        <v>53</v>
      </c>
      <c r="I21" s="69" t="s">
        <v>52</v>
      </c>
      <c r="J21" s="69" t="s">
        <v>48</v>
      </c>
      <c r="K21" s="69" t="s">
        <v>51</v>
      </c>
    </row>
    <row r="22" spans="1:11">
      <c r="A22" s="32"/>
      <c r="B22" s="12"/>
      <c r="C22" s="35"/>
      <c r="D22" s="69"/>
      <c r="E22" s="69"/>
      <c r="F22" s="73"/>
      <c r="G22" s="73"/>
      <c r="H22" s="73"/>
      <c r="I22" s="92"/>
      <c r="J22" s="92"/>
      <c r="K22" s="92"/>
    </row>
    <row r="23" spans="1:11">
      <c r="A23" s="32"/>
      <c r="B23" s="12"/>
      <c r="C23" s="35"/>
      <c r="D23" s="69"/>
      <c r="E23" s="69"/>
      <c r="F23" s="73"/>
      <c r="G23" s="73"/>
      <c r="H23" s="73"/>
      <c r="I23" s="69"/>
      <c r="J23" s="69"/>
      <c r="K23" s="69"/>
    </row>
    <row r="24" spans="1:11">
      <c r="A24" s="32"/>
      <c r="B24" s="34" t="s">
        <v>59</v>
      </c>
      <c r="C24" s="35" t="s">
        <v>127</v>
      </c>
      <c r="D24" s="69"/>
      <c r="E24" s="69"/>
      <c r="F24" s="71"/>
      <c r="G24" s="71"/>
      <c r="H24" s="71"/>
      <c r="I24" s="69"/>
      <c r="J24" s="69"/>
      <c r="K24" s="69"/>
    </row>
    <row r="25" spans="1:11">
      <c r="A25" s="32"/>
      <c r="B25" s="12"/>
      <c r="C25" s="35"/>
      <c r="D25" s="69"/>
      <c r="E25" s="69"/>
      <c r="F25" s="73"/>
      <c r="G25" s="73"/>
      <c r="H25" s="73"/>
      <c r="I25" s="69"/>
      <c r="J25" s="69"/>
      <c r="K25" s="69"/>
    </row>
    <row r="26" spans="1:11">
      <c r="A26" s="32"/>
      <c r="B26" s="12"/>
      <c r="C26" s="35"/>
      <c r="D26" s="69"/>
      <c r="E26" s="69"/>
      <c r="F26" s="73"/>
      <c r="G26" s="73"/>
      <c r="H26" s="73"/>
      <c r="I26" s="69"/>
      <c r="J26" s="69"/>
      <c r="K26" s="69"/>
    </row>
    <row r="27" ht="33.75" spans="1:11">
      <c r="A27" s="32"/>
      <c r="B27" s="12"/>
      <c r="C27" s="35" t="s">
        <v>60</v>
      </c>
      <c r="D27" s="69" t="s">
        <v>162</v>
      </c>
      <c r="E27" s="69" t="s">
        <v>62</v>
      </c>
      <c r="F27" s="71" t="s">
        <v>44</v>
      </c>
      <c r="G27" s="71" t="s">
        <v>160</v>
      </c>
      <c r="H27" s="71" t="s">
        <v>53</v>
      </c>
      <c r="I27" s="69" t="s">
        <v>52</v>
      </c>
      <c r="J27" s="69" t="s">
        <v>48</v>
      </c>
      <c r="K27" s="69" t="s">
        <v>62</v>
      </c>
    </row>
    <row r="28" spans="1:11">
      <c r="A28" s="32"/>
      <c r="B28" s="12"/>
      <c r="C28" s="35"/>
      <c r="D28" s="69"/>
      <c r="E28" s="69"/>
      <c r="F28" s="73"/>
      <c r="G28" s="73"/>
      <c r="H28" s="73"/>
      <c r="I28" s="69"/>
      <c r="J28" s="69"/>
      <c r="K28" s="69"/>
    </row>
    <row r="29" spans="1:11">
      <c r="A29" s="32"/>
      <c r="B29" s="12"/>
      <c r="C29" s="35"/>
      <c r="D29" s="69"/>
      <c r="E29" s="69"/>
      <c r="F29" s="73"/>
      <c r="G29" s="73"/>
      <c r="H29" s="73"/>
      <c r="I29" s="69"/>
      <c r="J29" s="69"/>
      <c r="K29" s="69"/>
    </row>
    <row r="30" spans="1:11">
      <c r="A30" s="32"/>
      <c r="B30" s="12"/>
      <c r="C30" s="35" t="s">
        <v>128</v>
      </c>
      <c r="D30" s="69"/>
      <c r="E30" s="69"/>
      <c r="F30" s="71"/>
      <c r="G30" s="71"/>
      <c r="H30" s="71"/>
      <c r="I30" s="69"/>
      <c r="J30" s="69"/>
      <c r="K30" s="69"/>
    </row>
    <row r="31" spans="1:11">
      <c r="A31" s="32"/>
      <c r="B31" s="12"/>
      <c r="C31" s="35"/>
      <c r="D31" s="69"/>
      <c r="E31" s="69"/>
      <c r="F31" s="73"/>
      <c r="G31" s="73"/>
      <c r="H31" s="73"/>
      <c r="I31" s="69"/>
      <c r="J31" s="69"/>
      <c r="K31" s="69"/>
    </row>
    <row r="32" spans="1:11">
      <c r="A32" s="32"/>
      <c r="B32" s="12"/>
      <c r="C32" s="35"/>
      <c r="D32" s="69"/>
      <c r="E32" s="69"/>
      <c r="F32" s="73"/>
      <c r="G32" s="73"/>
      <c r="H32" s="73"/>
      <c r="I32" s="69"/>
      <c r="J32" s="69"/>
      <c r="K32" s="69"/>
    </row>
    <row r="33" spans="1:11">
      <c r="A33" s="32"/>
      <c r="B33" s="12"/>
      <c r="C33" s="35" t="s">
        <v>129</v>
      </c>
      <c r="D33" s="69"/>
      <c r="E33" s="69"/>
      <c r="F33" s="71"/>
      <c r="G33" s="71"/>
      <c r="H33" s="71"/>
      <c r="I33" s="69"/>
      <c r="J33" s="69"/>
      <c r="K33" s="69"/>
    </row>
    <row r="34" spans="1:11">
      <c r="A34" s="32"/>
      <c r="B34" s="12"/>
      <c r="C34" s="35"/>
      <c r="D34" s="69"/>
      <c r="E34" s="69"/>
      <c r="F34" s="73"/>
      <c r="G34" s="73"/>
      <c r="H34" s="73"/>
      <c r="I34" s="69"/>
      <c r="J34" s="69"/>
      <c r="K34" s="69"/>
    </row>
    <row r="35" spans="1:11">
      <c r="A35" s="32"/>
      <c r="B35" s="12"/>
      <c r="C35" s="35"/>
      <c r="D35" s="69"/>
      <c r="E35" s="69"/>
      <c r="F35" s="73"/>
      <c r="G35" s="73"/>
      <c r="H35" s="73"/>
      <c r="I35" s="69"/>
      <c r="J35" s="69"/>
      <c r="K35" s="69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69" t="s">
        <v>52</v>
      </c>
      <c r="J36" s="69" t="s">
        <v>48</v>
      </c>
      <c r="K36" s="69" t="s">
        <v>51</v>
      </c>
    </row>
    <row r="37" spans="1:11">
      <c r="A37" s="32"/>
      <c r="B37" s="36"/>
      <c r="C37" s="35"/>
      <c r="D37" s="69"/>
      <c r="E37" s="69"/>
      <c r="F37" s="73"/>
      <c r="G37" s="73"/>
      <c r="H37" s="73"/>
      <c r="I37" s="69"/>
      <c r="J37" s="69"/>
      <c r="K37" s="69"/>
    </row>
    <row r="38" spans="1:11">
      <c r="A38" s="32"/>
      <c r="B38" s="36"/>
      <c r="C38" s="35"/>
      <c r="D38" s="69"/>
      <c r="E38" s="69"/>
      <c r="F38" s="73"/>
      <c r="G38" s="73"/>
      <c r="H38" s="73"/>
      <c r="I38" s="69"/>
      <c r="J38" s="69"/>
      <c r="K38" s="69"/>
    </row>
    <row r="39" ht="22.5" spans="1:11">
      <c r="A39" s="32"/>
      <c r="B39" s="34" t="s">
        <v>68</v>
      </c>
      <c r="C39" s="35" t="s">
        <v>69</v>
      </c>
      <c r="D39" s="69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94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3" workbookViewId="0">
      <selection activeCell="A2" sqref="A$1:K$1048576"/>
    </sheetView>
  </sheetViews>
  <sheetFormatPr defaultColWidth="9" defaultRowHeight="13.5"/>
  <cols>
    <col min="1" max="11" width="9" style="63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197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198</v>
      </c>
      <c r="D5" s="16"/>
      <c r="E5" s="16" t="s">
        <v>17</v>
      </c>
      <c r="F5" s="17" t="s">
        <v>132</v>
      </c>
      <c r="G5" s="18"/>
      <c r="H5" s="16" t="s">
        <v>18</v>
      </c>
      <c r="I5" s="17" t="s">
        <v>132</v>
      </c>
      <c r="J5" s="43"/>
      <c r="K5" s="57">
        <f>I5/C5</f>
        <v>0</v>
      </c>
    </row>
    <row r="6" spans="1:11">
      <c r="A6" s="11"/>
      <c r="B6" s="19" t="s">
        <v>19</v>
      </c>
      <c r="C6" s="16" t="s">
        <v>198</v>
      </c>
      <c r="D6" s="16"/>
      <c r="E6" s="19" t="s">
        <v>19</v>
      </c>
      <c r="F6" s="17" t="s">
        <v>132</v>
      </c>
      <c r="G6" s="18"/>
      <c r="H6" s="19" t="s">
        <v>19</v>
      </c>
      <c r="I6" s="17" t="s">
        <v>132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152</v>
      </c>
      <c r="C9" s="25"/>
      <c r="D9" s="25"/>
      <c r="E9" s="25"/>
      <c r="F9" s="26" t="s">
        <v>152</v>
      </c>
      <c r="G9" s="26"/>
      <c r="H9" s="26"/>
      <c r="I9" s="26"/>
      <c r="J9" s="26"/>
      <c r="K9" s="16" t="s">
        <v>133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33.75" spans="1:11">
      <c r="A12" s="32"/>
      <c r="B12" s="34" t="s">
        <v>40</v>
      </c>
      <c r="C12" s="35" t="s">
        <v>41</v>
      </c>
      <c r="D12" s="26" t="s">
        <v>159</v>
      </c>
      <c r="E12" s="56">
        <v>20</v>
      </c>
      <c r="F12" s="26" t="s">
        <v>44</v>
      </c>
      <c r="G12" s="26" t="s">
        <v>160</v>
      </c>
      <c r="H12" s="26" t="s">
        <v>53</v>
      </c>
      <c r="I12" s="16" t="s">
        <v>132</v>
      </c>
      <c r="J12" s="16" t="s">
        <v>135</v>
      </c>
      <c r="K12" s="58">
        <v>0</v>
      </c>
    </row>
    <row r="13" spans="1:11">
      <c r="A13" s="32"/>
      <c r="B13" s="12"/>
      <c r="C13" s="35"/>
      <c r="D13" s="35"/>
      <c r="E13" s="56"/>
      <c r="F13" s="35"/>
      <c r="G13" s="35"/>
      <c r="H13" s="35"/>
      <c r="I13" s="48"/>
      <c r="J13" s="48"/>
      <c r="K13" s="59"/>
    </row>
    <row r="14" spans="1:11">
      <c r="A14" s="32"/>
      <c r="B14" s="12"/>
      <c r="C14" s="35"/>
      <c r="D14" s="26"/>
      <c r="E14" s="56"/>
      <c r="F14" s="35"/>
      <c r="G14" s="35"/>
      <c r="H14" s="35"/>
      <c r="I14" s="35"/>
      <c r="J14" s="35"/>
      <c r="K14" s="59"/>
    </row>
    <row r="15" ht="22.5" spans="1:11">
      <c r="A15" s="32"/>
      <c r="B15" s="12"/>
      <c r="C15" s="35" t="s">
        <v>49</v>
      </c>
      <c r="D15" s="26" t="s">
        <v>161</v>
      </c>
      <c r="E15" s="56">
        <v>10</v>
      </c>
      <c r="F15" s="26" t="s">
        <v>44</v>
      </c>
      <c r="G15" s="26" t="s">
        <v>160</v>
      </c>
      <c r="H15" s="26" t="s">
        <v>53</v>
      </c>
      <c r="I15" s="35" t="s">
        <v>132</v>
      </c>
      <c r="J15" s="35" t="s">
        <v>135</v>
      </c>
      <c r="K15" s="59">
        <v>0</v>
      </c>
    </row>
    <row r="16" spans="1:11">
      <c r="A16" s="32"/>
      <c r="B16" s="12"/>
      <c r="C16" s="35"/>
      <c r="D16" s="26"/>
      <c r="E16" s="56"/>
      <c r="F16" s="35"/>
      <c r="G16" s="35"/>
      <c r="H16" s="35"/>
      <c r="I16" s="35"/>
      <c r="J16" s="35"/>
      <c r="K16" s="59"/>
    </row>
    <row r="17" spans="1:11">
      <c r="A17" s="32"/>
      <c r="B17" s="12"/>
      <c r="C17" s="35"/>
      <c r="D17" s="26"/>
      <c r="E17" s="56"/>
      <c r="F17" s="35"/>
      <c r="G17" s="35"/>
      <c r="H17" s="35"/>
      <c r="I17" s="35"/>
      <c r="J17" s="35"/>
      <c r="K17" s="59"/>
    </row>
    <row r="18" ht="22.5" spans="1:11">
      <c r="A18" s="32"/>
      <c r="B18" s="12"/>
      <c r="C18" s="35" t="s">
        <v>54</v>
      </c>
      <c r="D18" s="26" t="s">
        <v>193</v>
      </c>
      <c r="E18" s="56">
        <v>10</v>
      </c>
      <c r="F18" s="26" t="s">
        <v>44</v>
      </c>
      <c r="G18" s="26" t="s">
        <v>111</v>
      </c>
      <c r="H18" s="26" t="s">
        <v>53</v>
      </c>
      <c r="I18" s="35" t="s">
        <v>132</v>
      </c>
      <c r="J18" s="35" t="s">
        <v>135</v>
      </c>
      <c r="K18" s="59">
        <v>0</v>
      </c>
    </row>
    <row r="19" spans="1:11">
      <c r="A19" s="32"/>
      <c r="B19" s="12"/>
      <c r="C19" s="35"/>
      <c r="D19" s="26"/>
      <c r="E19" s="56"/>
      <c r="F19" s="35"/>
      <c r="G19" s="35"/>
      <c r="H19" s="35"/>
      <c r="I19" s="49"/>
      <c r="J19" s="49"/>
      <c r="K19" s="60"/>
    </row>
    <row r="20" spans="1:11">
      <c r="A20" s="32"/>
      <c r="B20" s="12"/>
      <c r="C20" s="35"/>
      <c r="D20" s="26"/>
      <c r="E20" s="56"/>
      <c r="F20" s="35"/>
      <c r="G20" s="35"/>
      <c r="H20" s="35"/>
      <c r="I20" s="49"/>
      <c r="J20" s="49"/>
      <c r="K20" s="60"/>
    </row>
    <row r="21" spans="1:11">
      <c r="A21" s="32"/>
      <c r="B21" s="12"/>
      <c r="C21" s="35" t="s">
        <v>57</v>
      </c>
      <c r="D21" s="26" t="s">
        <v>89</v>
      </c>
      <c r="E21" s="56">
        <v>10</v>
      </c>
      <c r="F21" s="26" t="s">
        <v>90</v>
      </c>
      <c r="G21" s="26" t="s">
        <v>109</v>
      </c>
      <c r="H21" s="26" t="s">
        <v>53</v>
      </c>
      <c r="I21" s="26" t="s">
        <v>132</v>
      </c>
      <c r="J21" s="26" t="s">
        <v>135</v>
      </c>
      <c r="K21" s="56">
        <v>0</v>
      </c>
    </row>
    <row r="22" spans="1:11">
      <c r="A22" s="32"/>
      <c r="B22" s="12"/>
      <c r="C22" s="35"/>
      <c r="D22" s="26"/>
      <c r="E22" s="56"/>
      <c r="F22" s="35"/>
      <c r="G22" s="35"/>
      <c r="H22" s="35"/>
      <c r="I22" s="50"/>
      <c r="J22" s="50"/>
      <c r="K22" s="61"/>
    </row>
    <row r="23" spans="1:11">
      <c r="A23" s="32"/>
      <c r="B23" s="12"/>
      <c r="C23" s="35"/>
      <c r="D23" s="26"/>
      <c r="E23" s="56"/>
      <c r="F23" s="35"/>
      <c r="G23" s="35"/>
      <c r="H23" s="35"/>
      <c r="I23" s="26"/>
      <c r="J23" s="26"/>
      <c r="K23" s="56"/>
    </row>
    <row r="24" spans="1:11">
      <c r="A24" s="32"/>
      <c r="B24" s="34" t="s">
        <v>59</v>
      </c>
      <c r="C24" s="35" t="s">
        <v>127</v>
      </c>
      <c r="D24" s="26"/>
      <c r="E24" s="56"/>
      <c r="F24" s="26"/>
      <c r="G24" s="26"/>
      <c r="H24" s="26"/>
      <c r="I24" s="26"/>
      <c r="J24" s="26"/>
      <c r="K24" s="56"/>
    </row>
    <row r="25" spans="1:11">
      <c r="A25" s="32"/>
      <c r="B25" s="12"/>
      <c r="C25" s="35"/>
      <c r="D25" s="26"/>
      <c r="E25" s="56"/>
      <c r="F25" s="35"/>
      <c r="G25" s="35"/>
      <c r="H25" s="35"/>
      <c r="I25" s="26"/>
      <c r="J25" s="26"/>
      <c r="K25" s="56"/>
    </row>
    <row r="26" spans="1:11">
      <c r="A26" s="32"/>
      <c r="B26" s="12"/>
      <c r="C26" s="35"/>
      <c r="D26" s="26"/>
      <c r="E26" s="56"/>
      <c r="F26" s="35"/>
      <c r="G26" s="35"/>
      <c r="H26" s="35"/>
      <c r="I26" s="26"/>
      <c r="J26" s="26"/>
      <c r="K26" s="56"/>
    </row>
    <row r="27" ht="33.75" spans="1:11">
      <c r="A27" s="32"/>
      <c r="B27" s="12"/>
      <c r="C27" s="35" t="s">
        <v>60</v>
      </c>
      <c r="D27" s="26" t="s">
        <v>162</v>
      </c>
      <c r="E27" s="56">
        <v>30</v>
      </c>
      <c r="F27" s="26" t="s">
        <v>44</v>
      </c>
      <c r="G27" s="26" t="s">
        <v>160</v>
      </c>
      <c r="H27" s="26" t="s">
        <v>53</v>
      </c>
      <c r="I27" s="26" t="s">
        <v>132</v>
      </c>
      <c r="J27" s="26" t="s">
        <v>135</v>
      </c>
      <c r="K27" s="56">
        <v>0</v>
      </c>
    </row>
    <row r="28" spans="1:11">
      <c r="A28" s="32"/>
      <c r="B28" s="12"/>
      <c r="C28" s="35"/>
      <c r="D28" s="26"/>
      <c r="E28" s="56"/>
      <c r="F28" s="35"/>
      <c r="G28" s="35"/>
      <c r="H28" s="35"/>
      <c r="I28" s="26"/>
      <c r="J28" s="26"/>
      <c r="K28" s="56"/>
    </row>
    <row r="29" spans="1:11">
      <c r="A29" s="32"/>
      <c r="B29" s="12"/>
      <c r="C29" s="35"/>
      <c r="D29" s="26"/>
      <c r="E29" s="56"/>
      <c r="F29" s="35"/>
      <c r="G29" s="35"/>
      <c r="H29" s="35"/>
      <c r="I29" s="26"/>
      <c r="J29" s="26"/>
      <c r="K29" s="56"/>
    </row>
    <row r="30" spans="1:11">
      <c r="A30" s="32"/>
      <c r="B30" s="12"/>
      <c r="C30" s="35" t="s">
        <v>128</v>
      </c>
      <c r="D30" s="26"/>
      <c r="E30" s="56"/>
      <c r="F30" s="26"/>
      <c r="G30" s="26"/>
      <c r="H30" s="26"/>
      <c r="I30" s="26"/>
      <c r="J30" s="26"/>
      <c r="K30" s="56"/>
    </row>
    <row r="31" spans="1:11">
      <c r="A31" s="32"/>
      <c r="B31" s="12"/>
      <c r="C31" s="35"/>
      <c r="D31" s="26"/>
      <c r="E31" s="56"/>
      <c r="F31" s="35"/>
      <c r="G31" s="35"/>
      <c r="H31" s="35"/>
      <c r="I31" s="26"/>
      <c r="J31" s="26"/>
      <c r="K31" s="56"/>
    </row>
    <row r="32" spans="1:11">
      <c r="A32" s="32"/>
      <c r="B32" s="12"/>
      <c r="C32" s="35"/>
      <c r="D32" s="26"/>
      <c r="E32" s="56"/>
      <c r="F32" s="35"/>
      <c r="G32" s="35"/>
      <c r="H32" s="35"/>
      <c r="I32" s="26"/>
      <c r="J32" s="26"/>
      <c r="K32" s="56"/>
    </row>
    <row r="33" spans="1:11">
      <c r="A33" s="32"/>
      <c r="B33" s="12"/>
      <c r="C33" s="35" t="s">
        <v>129</v>
      </c>
      <c r="D33" s="26"/>
      <c r="E33" s="56"/>
      <c r="F33" s="26"/>
      <c r="G33" s="26"/>
      <c r="H33" s="26"/>
      <c r="I33" s="26"/>
      <c r="J33" s="26"/>
      <c r="K33" s="56"/>
    </row>
    <row r="34" spans="1:11">
      <c r="A34" s="32"/>
      <c r="B34" s="12"/>
      <c r="C34" s="35"/>
      <c r="D34" s="26"/>
      <c r="E34" s="56"/>
      <c r="F34" s="35"/>
      <c r="G34" s="35"/>
      <c r="H34" s="35"/>
      <c r="I34" s="26"/>
      <c r="J34" s="26"/>
      <c r="K34" s="56"/>
    </row>
    <row r="35" spans="1:11">
      <c r="A35" s="32"/>
      <c r="B35" s="12"/>
      <c r="C35" s="35"/>
      <c r="D35" s="26"/>
      <c r="E35" s="56"/>
      <c r="F35" s="35"/>
      <c r="G35" s="35"/>
      <c r="H35" s="35"/>
      <c r="I35" s="26"/>
      <c r="J35" s="26"/>
      <c r="K35" s="5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26" t="s">
        <v>51</v>
      </c>
      <c r="F36" s="26" t="s">
        <v>44</v>
      </c>
      <c r="G36" s="26" t="s">
        <v>67</v>
      </c>
      <c r="H36" s="26" t="s">
        <v>53</v>
      </c>
      <c r="I36" s="26" t="s">
        <v>132</v>
      </c>
      <c r="J36" s="26" t="s">
        <v>135</v>
      </c>
      <c r="K36" s="56">
        <v>0</v>
      </c>
    </row>
    <row r="37" spans="1:11">
      <c r="A37" s="32"/>
      <c r="B37" s="36"/>
      <c r="C37" s="35"/>
      <c r="D37" s="26"/>
      <c r="E37" s="56"/>
      <c r="F37" s="35"/>
      <c r="G37" s="35"/>
      <c r="H37" s="35"/>
      <c r="I37" s="26"/>
      <c r="J37" s="26"/>
      <c r="K37" s="56"/>
    </row>
    <row r="38" spans="1:11">
      <c r="A38" s="32"/>
      <c r="B38" s="36"/>
      <c r="C38" s="35"/>
      <c r="D38" s="26"/>
      <c r="E38" s="56"/>
      <c r="F38" s="35"/>
      <c r="G38" s="35"/>
      <c r="H38" s="35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135</v>
      </c>
      <c r="K39" s="51">
        <v>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62">
        <f>K12+K15+K18+K21+K27+K36+K39</f>
        <v>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6" workbookViewId="0">
      <selection activeCell="A10" sqref="A$1:K$1048576"/>
    </sheetView>
  </sheetViews>
  <sheetFormatPr defaultColWidth="9" defaultRowHeight="13.5"/>
  <cols>
    <col min="1" max="11" width="9" style="63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199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200</v>
      </c>
      <c r="D5" s="16"/>
      <c r="E5" s="16" t="s">
        <v>17</v>
      </c>
      <c r="F5" s="17" t="s">
        <v>132</v>
      </c>
      <c r="G5" s="18"/>
      <c r="H5" s="16" t="s">
        <v>18</v>
      </c>
      <c r="I5" s="17" t="s">
        <v>132</v>
      </c>
      <c r="J5" s="43"/>
      <c r="K5" s="57">
        <f>I5/C5</f>
        <v>0</v>
      </c>
    </row>
    <row r="6" spans="1:11">
      <c r="A6" s="11"/>
      <c r="B6" s="19" t="s">
        <v>19</v>
      </c>
      <c r="C6" s="16" t="s">
        <v>200</v>
      </c>
      <c r="D6" s="16"/>
      <c r="E6" s="19" t="s">
        <v>19</v>
      </c>
      <c r="F6" s="17" t="s">
        <v>132</v>
      </c>
      <c r="G6" s="18"/>
      <c r="H6" s="19" t="s">
        <v>19</v>
      </c>
      <c r="I6" s="17" t="s">
        <v>132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201</v>
      </c>
      <c r="C9" s="53"/>
      <c r="D9" s="53"/>
      <c r="E9" s="53"/>
      <c r="F9" s="26" t="s">
        <v>201</v>
      </c>
      <c r="G9" s="26"/>
      <c r="H9" s="26"/>
      <c r="I9" s="26"/>
      <c r="J9" s="26"/>
      <c r="K9" s="16" t="s">
        <v>133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spans="1:11">
      <c r="A12" s="32"/>
      <c r="B12" s="34" t="s">
        <v>40</v>
      </c>
      <c r="C12" s="35" t="s">
        <v>41</v>
      </c>
      <c r="D12" s="26" t="s">
        <v>202</v>
      </c>
      <c r="E12" s="56">
        <v>20</v>
      </c>
      <c r="F12" s="26" t="s">
        <v>70</v>
      </c>
      <c r="G12" s="26" t="s">
        <v>109</v>
      </c>
      <c r="H12" s="26" t="s">
        <v>53</v>
      </c>
      <c r="I12" s="16" t="s">
        <v>132</v>
      </c>
      <c r="J12" s="16" t="s">
        <v>135</v>
      </c>
      <c r="K12" s="58">
        <v>0</v>
      </c>
    </row>
    <row r="13" spans="1:11">
      <c r="A13" s="32"/>
      <c r="B13" s="12"/>
      <c r="C13" s="35"/>
      <c r="D13" s="35"/>
      <c r="E13" s="56"/>
      <c r="F13" s="35"/>
      <c r="G13" s="35"/>
      <c r="H13" s="35"/>
      <c r="I13" s="48"/>
      <c r="J13" s="48"/>
      <c r="K13" s="59"/>
    </row>
    <row r="14" spans="1:11">
      <c r="A14" s="32"/>
      <c r="B14" s="12"/>
      <c r="C14" s="35"/>
      <c r="D14" s="26"/>
      <c r="E14" s="56"/>
      <c r="F14" s="35"/>
      <c r="G14" s="35"/>
      <c r="H14" s="35"/>
      <c r="I14" s="35"/>
      <c r="J14" s="35"/>
      <c r="K14" s="59"/>
    </row>
    <row r="15" spans="1:11">
      <c r="A15" s="32"/>
      <c r="B15" s="12"/>
      <c r="C15" s="35" t="s">
        <v>49</v>
      </c>
      <c r="D15" s="26" t="s">
        <v>203</v>
      </c>
      <c r="E15" s="56">
        <v>10</v>
      </c>
      <c r="F15" s="26" t="s">
        <v>70</v>
      </c>
      <c r="G15" s="26" t="s">
        <v>109</v>
      </c>
      <c r="H15" s="26" t="s">
        <v>53</v>
      </c>
      <c r="I15" s="35" t="s">
        <v>132</v>
      </c>
      <c r="J15" s="35" t="s">
        <v>135</v>
      </c>
      <c r="K15" s="59">
        <v>0</v>
      </c>
    </row>
    <row r="16" spans="1:11">
      <c r="A16" s="32"/>
      <c r="B16" s="12"/>
      <c r="C16" s="35"/>
      <c r="D16" s="26"/>
      <c r="E16" s="56"/>
      <c r="F16" s="35"/>
      <c r="G16" s="35"/>
      <c r="H16" s="35"/>
      <c r="I16" s="35"/>
      <c r="J16" s="35"/>
      <c r="K16" s="59"/>
    </row>
    <row r="17" spans="1:11">
      <c r="A17" s="32"/>
      <c r="B17" s="12"/>
      <c r="C17" s="35"/>
      <c r="D17" s="26"/>
      <c r="E17" s="56"/>
      <c r="F17" s="35"/>
      <c r="G17" s="35"/>
      <c r="H17" s="35"/>
      <c r="I17" s="35"/>
      <c r="J17" s="35"/>
      <c r="K17" s="59"/>
    </row>
    <row r="18" ht="22.5" spans="1:11">
      <c r="A18" s="32"/>
      <c r="B18" s="12"/>
      <c r="C18" s="35" t="s">
        <v>54</v>
      </c>
      <c r="D18" s="26" t="s">
        <v>204</v>
      </c>
      <c r="E18" s="56">
        <v>10</v>
      </c>
      <c r="F18" s="26" t="s">
        <v>70</v>
      </c>
      <c r="G18" s="26" t="s">
        <v>109</v>
      </c>
      <c r="H18" s="26" t="s">
        <v>53</v>
      </c>
      <c r="I18" s="35" t="s">
        <v>132</v>
      </c>
      <c r="J18" s="35" t="s">
        <v>135</v>
      </c>
      <c r="K18" s="59">
        <v>0</v>
      </c>
    </row>
    <row r="19" spans="1:11">
      <c r="A19" s="32"/>
      <c r="B19" s="12"/>
      <c r="C19" s="35"/>
      <c r="D19" s="26"/>
      <c r="E19" s="56"/>
      <c r="F19" s="35"/>
      <c r="G19" s="35"/>
      <c r="H19" s="35"/>
      <c r="I19" s="49"/>
      <c r="J19" s="49"/>
      <c r="K19" s="60"/>
    </row>
    <row r="20" spans="1:11">
      <c r="A20" s="32"/>
      <c r="B20" s="12"/>
      <c r="C20" s="35"/>
      <c r="D20" s="26"/>
      <c r="E20" s="56"/>
      <c r="F20" s="35"/>
      <c r="G20" s="35"/>
      <c r="H20" s="35"/>
      <c r="I20" s="49"/>
      <c r="J20" s="49"/>
      <c r="K20" s="60"/>
    </row>
    <row r="21" spans="1:11">
      <c r="A21" s="32"/>
      <c r="B21" s="12"/>
      <c r="C21" s="35" t="s">
        <v>57</v>
      </c>
      <c r="D21" s="26" t="s">
        <v>89</v>
      </c>
      <c r="E21" s="56">
        <v>10</v>
      </c>
      <c r="F21" s="26" t="s">
        <v>90</v>
      </c>
      <c r="G21" s="26" t="s">
        <v>109</v>
      </c>
      <c r="H21" s="26" t="s">
        <v>53</v>
      </c>
      <c r="I21" s="26" t="s">
        <v>132</v>
      </c>
      <c r="J21" s="26" t="s">
        <v>135</v>
      </c>
      <c r="K21" s="56">
        <v>0</v>
      </c>
    </row>
    <row r="22" spans="1:11">
      <c r="A22" s="32"/>
      <c r="B22" s="12"/>
      <c r="C22" s="35"/>
      <c r="D22" s="26"/>
      <c r="E22" s="56"/>
      <c r="F22" s="35"/>
      <c r="G22" s="35"/>
      <c r="H22" s="35"/>
      <c r="I22" s="50"/>
      <c r="J22" s="50"/>
      <c r="K22" s="61"/>
    </row>
    <row r="23" spans="1:11">
      <c r="A23" s="32"/>
      <c r="B23" s="12"/>
      <c r="C23" s="35"/>
      <c r="D23" s="26"/>
      <c r="E23" s="56"/>
      <c r="F23" s="35"/>
      <c r="G23" s="35"/>
      <c r="H23" s="35"/>
      <c r="I23" s="26"/>
      <c r="J23" s="26"/>
      <c r="K23" s="56"/>
    </row>
    <row r="24" spans="1:11">
      <c r="A24" s="32"/>
      <c r="B24" s="34" t="s">
        <v>59</v>
      </c>
      <c r="C24" s="35" t="s">
        <v>127</v>
      </c>
      <c r="D24" s="26"/>
      <c r="E24" s="56"/>
      <c r="F24" s="26"/>
      <c r="G24" s="26"/>
      <c r="H24" s="26"/>
      <c r="I24" s="26"/>
      <c r="J24" s="26"/>
      <c r="K24" s="56"/>
    </row>
    <row r="25" spans="1:11">
      <c r="A25" s="32"/>
      <c r="B25" s="12"/>
      <c r="C25" s="35"/>
      <c r="D25" s="26"/>
      <c r="E25" s="56"/>
      <c r="F25" s="35"/>
      <c r="G25" s="35"/>
      <c r="H25" s="35"/>
      <c r="I25" s="26"/>
      <c r="J25" s="26"/>
      <c r="K25" s="56"/>
    </row>
    <row r="26" spans="1:11">
      <c r="A26" s="32"/>
      <c r="B26" s="12"/>
      <c r="C26" s="35"/>
      <c r="D26" s="26"/>
      <c r="E26" s="56"/>
      <c r="F26" s="35"/>
      <c r="G26" s="35"/>
      <c r="H26" s="35"/>
      <c r="I26" s="26"/>
      <c r="J26" s="26"/>
      <c r="K26" s="56"/>
    </row>
    <row r="27" ht="22.5" spans="1:11">
      <c r="A27" s="32"/>
      <c r="B27" s="12"/>
      <c r="C27" s="35" t="s">
        <v>60</v>
      </c>
      <c r="D27" s="26" t="s">
        <v>91</v>
      </c>
      <c r="E27" s="56">
        <v>30</v>
      </c>
      <c r="F27" s="26" t="s">
        <v>70</v>
      </c>
      <c r="G27" s="26" t="s">
        <v>109</v>
      </c>
      <c r="H27" s="26" t="s">
        <v>53</v>
      </c>
      <c r="I27" s="26" t="s">
        <v>132</v>
      </c>
      <c r="J27" s="26" t="s">
        <v>135</v>
      </c>
      <c r="K27" s="56">
        <v>0</v>
      </c>
    </row>
    <row r="28" spans="1:11">
      <c r="A28" s="32"/>
      <c r="B28" s="12"/>
      <c r="C28" s="35"/>
      <c r="D28" s="26"/>
      <c r="E28" s="56"/>
      <c r="F28" s="35"/>
      <c r="G28" s="35"/>
      <c r="H28" s="35"/>
      <c r="I28" s="26"/>
      <c r="J28" s="26"/>
      <c r="K28" s="56"/>
    </row>
    <row r="29" spans="1:11">
      <c r="A29" s="32"/>
      <c r="B29" s="12"/>
      <c r="C29" s="35"/>
      <c r="D29" s="26"/>
      <c r="E29" s="56"/>
      <c r="F29" s="35"/>
      <c r="G29" s="35"/>
      <c r="H29" s="35"/>
      <c r="I29" s="26"/>
      <c r="J29" s="26"/>
      <c r="K29" s="56"/>
    </row>
    <row r="30" spans="1:11">
      <c r="A30" s="32"/>
      <c r="B30" s="12"/>
      <c r="C30" s="35" t="s">
        <v>128</v>
      </c>
      <c r="D30" s="26"/>
      <c r="E30" s="56"/>
      <c r="F30" s="26"/>
      <c r="G30" s="26"/>
      <c r="H30" s="26"/>
      <c r="I30" s="26"/>
      <c r="J30" s="26"/>
      <c r="K30" s="56"/>
    </row>
    <row r="31" spans="1:11">
      <c r="A31" s="32"/>
      <c r="B31" s="12"/>
      <c r="C31" s="35"/>
      <c r="D31" s="26"/>
      <c r="E31" s="56"/>
      <c r="F31" s="35"/>
      <c r="G31" s="35"/>
      <c r="H31" s="35"/>
      <c r="I31" s="26"/>
      <c r="J31" s="26"/>
      <c r="K31" s="56"/>
    </row>
    <row r="32" spans="1:11">
      <c r="A32" s="32"/>
      <c r="B32" s="12"/>
      <c r="C32" s="35"/>
      <c r="D32" s="26"/>
      <c r="E32" s="56"/>
      <c r="F32" s="35"/>
      <c r="G32" s="35"/>
      <c r="H32" s="35"/>
      <c r="I32" s="26"/>
      <c r="J32" s="26"/>
      <c r="K32" s="56"/>
    </row>
    <row r="33" spans="1:11">
      <c r="A33" s="32"/>
      <c r="B33" s="12"/>
      <c r="C33" s="35" t="s">
        <v>129</v>
      </c>
      <c r="D33" s="26"/>
      <c r="E33" s="56"/>
      <c r="F33" s="26"/>
      <c r="G33" s="26"/>
      <c r="H33" s="26"/>
      <c r="I33" s="26"/>
      <c r="J33" s="26"/>
      <c r="K33" s="56"/>
    </row>
    <row r="34" spans="1:11">
      <c r="A34" s="32"/>
      <c r="B34" s="12"/>
      <c r="C34" s="35"/>
      <c r="D34" s="26"/>
      <c r="E34" s="56"/>
      <c r="F34" s="35"/>
      <c r="G34" s="35"/>
      <c r="H34" s="35"/>
      <c r="I34" s="26"/>
      <c r="J34" s="26"/>
      <c r="K34" s="56"/>
    </row>
    <row r="35" spans="1:11">
      <c r="A35" s="32"/>
      <c r="B35" s="12"/>
      <c r="C35" s="35"/>
      <c r="D35" s="26"/>
      <c r="E35" s="56"/>
      <c r="F35" s="35"/>
      <c r="G35" s="35"/>
      <c r="H35" s="35"/>
      <c r="I35" s="26"/>
      <c r="J35" s="26"/>
      <c r="K35" s="5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26" t="s">
        <v>51</v>
      </c>
      <c r="F36" s="26" t="s">
        <v>44</v>
      </c>
      <c r="G36" s="26" t="s">
        <v>67</v>
      </c>
      <c r="H36" s="26" t="s">
        <v>53</v>
      </c>
      <c r="I36" s="26" t="s">
        <v>52</v>
      </c>
      <c r="J36" s="26" t="s">
        <v>135</v>
      </c>
      <c r="K36" s="56">
        <v>0</v>
      </c>
    </row>
    <row r="37" spans="1:11">
      <c r="A37" s="32"/>
      <c r="B37" s="36"/>
      <c r="C37" s="35"/>
      <c r="D37" s="26"/>
      <c r="E37" s="56"/>
      <c r="F37" s="35"/>
      <c r="G37" s="35"/>
      <c r="H37" s="35"/>
      <c r="I37" s="26"/>
      <c r="J37" s="26"/>
      <c r="K37" s="56"/>
    </row>
    <row r="38" spans="1:11">
      <c r="A38" s="32"/>
      <c r="B38" s="36"/>
      <c r="C38" s="35"/>
      <c r="D38" s="26"/>
      <c r="E38" s="56"/>
      <c r="F38" s="35"/>
      <c r="G38" s="35"/>
      <c r="H38" s="35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26"/>
      <c r="E39" s="26"/>
      <c r="F39" s="26"/>
      <c r="G39" s="26"/>
      <c r="H39" s="26"/>
      <c r="I39" s="26"/>
      <c r="J39" s="26" t="s">
        <v>135</v>
      </c>
      <c r="K39" s="51">
        <v>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62">
        <f>K12+K15+K18+K21+K27+K36+K39</f>
        <v>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8" workbookViewId="0">
      <selection activeCell="A1" sqref="A1:K42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205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168</v>
      </c>
      <c r="D5" s="16"/>
      <c r="E5" s="67" t="s">
        <v>17</v>
      </c>
      <c r="F5" s="17" t="s">
        <v>132</v>
      </c>
      <c r="G5" s="18"/>
      <c r="H5" s="67" t="s">
        <v>18</v>
      </c>
      <c r="I5" s="17" t="s">
        <v>132</v>
      </c>
      <c r="J5" s="43"/>
      <c r="K5" s="57">
        <f>I5/C5</f>
        <v>0</v>
      </c>
    </row>
    <row r="6" spans="1:11">
      <c r="A6" s="11"/>
      <c r="B6" s="68" t="s">
        <v>19</v>
      </c>
      <c r="C6" s="16" t="s">
        <v>168</v>
      </c>
      <c r="D6" s="16"/>
      <c r="E6" s="68" t="s">
        <v>19</v>
      </c>
      <c r="F6" s="17" t="s">
        <v>132</v>
      </c>
      <c r="G6" s="18"/>
      <c r="H6" s="68" t="s">
        <v>19</v>
      </c>
      <c r="I6" s="17" t="s">
        <v>132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201</v>
      </c>
      <c r="C9" s="53"/>
      <c r="D9" s="53"/>
      <c r="E9" s="53"/>
      <c r="F9" s="26" t="s">
        <v>201</v>
      </c>
      <c r="G9" s="26"/>
      <c r="H9" s="26"/>
      <c r="I9" s="26"/>
      <c r="J9" s="26"/>
      <c r="K9" s="16" t="s">
        <v>133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spans="1:11">
      <c r="A12" s="32"/>
      <c r="B12" s="34" t="s">
        <v>40</v>
      </c>
      <c r="C12" s="35" t="s">
        <v>41</v>
      </c>
      <c r="D12" s="69" t="s">
        <v>202</v>
      </c>
      <c r="E12" s="70">
        <v>20</v>
      </c>
      <c r="F12" s="71" t="s">
        <v>70</v>
      </c>
      <c r="G12" s="71" t="s">
        <v>109</v>
      </c>
      <c r="H12" s="71" t="s">
        <v>53</v>
      </c>
      <c r="I12" s="16" t="s">
        <v>52</v>
      </c>
      <c r="J12" s="16" t="s">
        <v>135</v>
      </c>
      <c r="K12" s="58">
        <v>0</v>
      </c>
    </row>
    <row r="13" spans="1:11">
      <c r="A13" s="32"/>
      <c r="B13" s="12"/>
      <c r="C13" s="35"/>
      <c r="D13" s="72"/>
      <c r="E13" s="70"/>
      <c r="F13" s="73"/>
      <c r="G13" s="73"/>
      <c r="H13" s="73"/>
      <c r="I13" s="48"/>
      <c r="J13" s="48"/>
      <c r="K13" s="59"/>
    </row>
    <row r="14" spans="1:11">
      <c r="A14" s="32"/>
      <c r="B14" s="12"/>
      <c r="C14" s="35"/>
      <c r="D14" s="69"/>
      <c r="E14" s="70"/>
      <c r="F14" s="73"/>
      <c r="G14" s="73"/>
      <c r="H14" s="73"/>
      <c r="I14" s="35"/>
      <c r="J14" s="35"/>
      <c r="K14" s="59"/>
    </row>
    <row r="15" ht="22.5" spans="1:11">
      <c r="A15" s="32"/>
      <c r="B15" s="12"/>
      <c r="C15" s="35" t="s">
        <v>49</v>
      </c>
      <c r="D15" s="69" t="s">
        <v>192</v>
      </c>
      <c r="E15" s="70">
        <v>10</v>
      </c>
      <c r="F15" s="71" t="s">
        <v>44</v>
      </c>
      <c r="G15" s="71" t="s">
        <v>111</v>
      </c>
      <c r="H15" s="71" t="s">
        <v>53</v>
      </c>
      <c r="I15" s="35" t="s">
        <v>52</v>
      </c>
      <c r="J15" s="35" t="s">
        <v>135</v>
      </c>
      <c r="K15" s="59">
        <v>0</v>
      </c>
    </row>
    <row r="16" spans="1:11">
      <c r="A16" s="32"/>
      <c r="B16" s="12"/>
      <c r="C16" s="35"/>
      <c r="D16" s="69"/>
      <c r="E16" s="70"/>
      <c r="F16" s="73"/>
      <c r="G16" s="73"/>
      <c r="H16" s="73"/>
      <c r="I16" s="35"/>
      <c r="J16" s="35"/>
      <c r="K16" s="59"/>
    </row>
    <row r="17" spans="1:11">
      <c r="A17" s="32"/>
      <c r="B17" s="12"/>
      <c r="C17" s="35"/>
      <c r="D17" s="69"/>
      <c r="E17" s="70"/>
      <c r="F17" s="73"/>
      <c r="G17" s="73"/>
      <c r="H17" s="73"/>
      <c r="I17" s="35"/>
      <c r="J17" s="35"/>
      <c r="K17" s="59"/>
    </row>
    <row r="18" ht="22.5" spans="1:11">
      <c r="A18" s="32"/>
      <c r="B18" s="12"/>
      <c r="C18" s="35" t="s">
        <v>54</v>
      </c>
      <c r="D18" s="69" t="s">
        <v>193</v>
      </c>
      <c r="E18" s="70">
        <v>10</v>
      </c>
      <c r="F18" s="71" t="s">
        <v>44</v>
      </c>
      <c r="G18" s="71" t="s">
        <v>111</v>
      </c>
      <c r="H18" s="71" t="s">
        <v>53</v>
      </c>
      <c r="I18" s="72" t="s">
        <v>52</v>
      </c>
      <c r="J18" s="72" t="s">
        <v>135</v>
      </c>
      <c r="K18" s="89">
        <v>0</v>
      </c>
    </row>
    <row r="19" spans="1:11">
      <c r="A19" s="32"/>
      <c r="B19" s="12"/>
      <c r="C19" s="35"/>
      <c r="D19" s="69"/>
      <c r="E19" s="70"/>
      <c r="F19" s="73"/>
      <c r="G19" s="73"/>
      <c r="H19" s="73"/>
      <c r="I19" s="90"/>
      <c r="J19" s="90"/>
      <c r="K19" s="91"/>
    </row>
    <row r="20" spans="1:11">
      <c r="A20" s="32"/>
      <c r="B20" s="12"/>
      <c r="C20" s="35"/>
      <c r="D20" s="69"/>
      <c r="E20" s="70"/>
      <c r="F20" s="73"/>
      <c r="G20" s="73"/>
      <c r="H20" s="73"/>
      <c r="I20" s="90"/>
      <c r="J20" s="90"/>
      <c r="K20" s="91"/>
    </row>
    <row r="21" spans="1:11">
      <c r="A21" s="32"/>
      <c r="B21" s="12"/>
      <c r="C21" s="35" t="s">
        <v>57</v>
      </c>
      <c r="D21" s="69" t="s">
        <v>89</v>
      </c>
      <c r="E21" s="70">
        <v>10</v>
      </c>
      <c r="F21" s="71" t="s">
        <v>90</v>
      </c>
      <c r="G21" s="71" t="s">
        <v>109</v>
      </c>
      <c r="H21" s="71" t="s">
        <v>53</v>
      </c>
      <c r="I21" s="69" t="s">
        <v>52</v>
      </c>
      <c r="J21" s="69" t="s">
        <v>135</v>
      </c>
      <c r="K21" s="70">
        <v>0</v>
      </c>
    </row>
    <row r="22" spans="1:11">
      <c r="A22" s="32"/>
      <c r="B22" s="12"/>
      <c r="C22" s="35"/>
      <c r="D22" s="69"/>
      <c r="E22" s="70"/>
      <c r="F22" s="73"/>
      <c r="G22" s="73"/>
      <c r="H22" s="73"/>
      <c r="I22" s="92"/>
      <c r="J22" s="92"/>
      <c r="K22" s="93"/>
    </row>
    <row r="23" spans="1:11">
      <c r="A23" s="32"/>
      <c r="B23" s="12"/>
      <c r="C23" s="35"/>
      <c r="D23" s="69"/>
      <c r="E23" s="70"/>
      <c r="F23" s="73"/>
      <c r="G23" s="73"/>
      <c r="H23" s="73"/>
      <c r="I23" s="69"/>
      <c r="J23" s="69"/>
      <c r="K23" s="70"/>
    </row>
    <row r="24" spans="1:11">
      <c r="A24" s="32"/>
      <c r="B24" s="34" t="s">
        <v>59</v>
      </c>
      <c r="C24" s="35" t="s">
        <v>127</v>
      </c>
      <c r="D24" s="69"/>
      <c r="E24" s="70"/>
      <c r="F24" s="71"/>
      <c r="G24" s="71"/>
      <c r="H24" s="71"/>
      <c r="I24" s="69"/>
      <c r="J24" s="69"/>
      <c r="K24" s="70"/>
    </row>
    <row r="25" spans="1:11">
      <c r="A25" s="32"/>
      <c r="B25" s="12"/>
      <c r="C25" s="35"/>
      <c r="D25" s="69"/>
      <c r="E25" s="70"/>
      <c r="F25" s="73"/>
      <c r="G25" s="73"/>
      <c r="H25" s="73"/>
      <c r="I25" s="69"/>
      <c r="J25" s="69"/>
      <c r="K25" s="70"/>
    </row>
    <row r="26" spans="1:11">
      <c r="A26" s="32"/>
      <c r="B26" s="12"/>
      <c r="C26" s="35"/>
      <c r="D26" s="69"/>
      <c r="E26" s="70"/>
      <c r="F26" s="73"/>
      <c r="G26" s="73"/>
      <c r="H26" s="73"/>
      <c r="I26" s="69"/>
      <c r="J26" s="69"/>
      <c r="K26" s="70"/>
    </row>
    <row r="27" ht="22.5" spans="1:11">
      <c r="A27" s="32"/>
      <c r="B27" s="12"/>
      <c r="C27" s="35" t="s">
        <v>60</v>
      </c>
      <c r="D27" s="69" t="s">
        <v>91</v>
      </c>
      <c r="E27" s="70">
        <v>30</v>
      </c>
      <c r="F27" s="71" t="s">
        <v>70</v>
      </c>
      <c r="G27" s="71" t="s">
        <v>109</v>
      </c>
      <c r="H27" s="71" t="s">
        <v>53</v>
      </c>
      <c r="I27" s="69" t="s">
        <v>52</v>
      </c>
      <c r="J27" s="69" t="s">
        <v>135</v>
      </c>
      <c r="K27" s="70">
        <v>0</v>
      </c>
    </row>
    <row r="28" spans="1:11">
      <c r="A28" s="32"/>
      <c r="B28" s="12"/>
      <c r="C28" s="35"/>
      <c r="D28" s="69"/>
      <c r="E28" s="70"/>
      <c r="F28" s="73"/>
      <c r="G28" s="73"/>
      <c r="H28" s="73"/>
      <c r="I28" s="69"/>
      <c r="J28" s="69"/>
      <c r="K28" s="70"/>
    </row>
    <row r="29" spans="1:11">
      <c r="A29" s="32"/>
      <c r="B29" s="12"/>
      <c r="C29" s="35"/>
      <c r="D29" s="69"/>
      <c r="E29" s="70"/>
      <c r="F29" s="73"/>
      <c r="G29" s="73"/>
      <c r="H29" s="73"/>
      <c r="I29" s="69"/>
      <c r="J29" s="69"/>
      <c r="K29" s="70"/>
    </row>
    <row r="30" spans="1:11">
      <c r="A30" s="32"/>
      <c r="B30" s="12"/>
      <c r="C30" s="35" t="s">
        <v>128</v>
      </c>
      <c r="D30" s="69"/>
      <c r="E30" s="70"/>
      <c r="F30" s="71"/>
      <c r="G30" s="71"/>
      <c r="H30" s="71"/>
      <c r="I30" s="69"/>
      <c r="J30" s="69"/>
      <c r="K30" s="70"/>
    </row>
    <row r="31" spans="1:11">
      <c r="A31" s="32"/>
      <c r="B31" s="12"/>
      <c r="C31" s="35"/>
      <c r="D31" s="69"/>
      <c r="E31" s="70"/>
      <c r="F31" s="73"/>
      <c r="G31" s="73"/>
      <c r="H31" s="73"/>
      <c r="I31" s="69"/>
      <c r="J31" s="69"/>
      <c r="K31" s="70"/>
    </row>
    <row r="32" spans="1:11">
      <c r="A32" s="32"/>
      <c r="B32" s="12"/>
      <c r="C32" s="35"/>
      <c r="D32" s="69"/>
      <c r="E32" s="70"/>
      <c r="F32" s="73"/>
      <c r="G32" s="73"/>
      <c r="H32" s="73"/>
      <c r="I32" s="69"/>
      <c r="J32" s="69"/>
      <c r="K32" s="70"/>
    </row>
    <row r="33" spans="1:11">
      <c r="A33" s="32"/>
      <c r="B33" s="12"/>
      <c r="C33" s="35" t="s">
        <v>129</v>
      </c>
      <c r="D33" s="69"/>
      <c r="E33" s="70"/>
      <c r="F33" s="71"/>
      <c r="G33" s="71"/>
      <c r="H33" s="71"/>
      <c r="I33" s="69"/>
      <c r="J33" s="69"/>
      <c r="K33" s="70"/>
    </row>
    <row r="34" spans="1:11">
      <c r="A34" s="32"/>
      <c r="B34" s="12"/>
      <c r="C34" s="35"/>
      <c r="D34" s="69"/>
      <c r="E34" s="70"/>
      <c r="F34" s="73"/>
      <c r="G34" s="73"/>
      <c r="H34" s="73"/>
      <c r="I34" s="69"/>
      <c r="J34" s="69"/>
      <c r="K34" s="70"/>
    </row>
    <row r="35" spans="1:11">
      <c r="A35" s="32"/>
      <c r="B35" s="12"/>
      <c r="C35" s="35"/>
      <c r="D35" s="69"/>
      <c r="E35" s="70"/>
      <c r="F35" s="73"/>
      <c r="G35" s="73"/>
      <c r="H35" s="73"/>
      <c r="I35" s="69"/>
      <c r="J35" s="69"/>
      <c r="K35" s="70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69" t="s">
        <v>52</v>
      </c>
      <c r="J36" s="69" t="s">
        <v>135</v>
      </c>
      <c r="K36" s="70">
        <v>0</v>
      </c>
    </row>
    <row r="37" spans="1:11">
      <c r="A37" s="32"/>
      <c r="B37" s="36"/>
      <c r="C37" s="35"/>
      <c r="D37" s="69"/>
      <c r="E37" s="70"/>
      <c r="F37" s="73"/>
      <c r="G37" s="73"/>
      <c r="H37" s="73"/>
      <c r="I37" s="69"/>
      <c r="J37" s="69"/>
      <c r="K37" s="70"/>
    </row>
    <row r="38" spans="1:11">
      <c r="A38" s="32"/>
      <c r="B38" s="36"/>
      <c r="C38" s="35"/>
      <c r="D38" s="69"/>
      <c r="E38" s="70"/>
      <c r="F38" s="73"/>
      <c r="G38" s="73"/>
      <c r="H38" s="73"/>
      <c r="I38" s="69"/>
      <c r="J38" s="69"/>
      <c r="K38" s="70"/>
    </row>
    <row r="39" ht="22.5" spans="1:11">
      <c r="A39" s="32"/>
      <c r="B39" s="34" t="s">
        <v>68</v>
      </c>
      <c r="C39" s="35" t="s">
        <v>69</v>
      </c>
      <c r="D39" s="69"/>
      <c r="E39" s="69"/>
      <c r="F39" s="26"/>
      <c r="G39" s="26"/>
      <c r="H39" s="26"/>
      <c r="I39" s="69"/>
      <c r="J39" s="69"/>
      <c r="K39" s="70">
        <f>K5*10</f>
        <v>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77">
        <f>K12+K15+K18+K21+K27+K36+K39</f>
        <v>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12:J35 J37:J39">
      <formula1>"完成,未完成"</formula1>
    </dataValidation>
  </dataValidation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3" workbookViewId="0">
      <selection activeCell="A10" sqref="A$1:K$1048576"/>
    </sheetView>
  </sheetViews>
  <sheetFormatPr defaultColWidth="9" defaultRowHeight="13.5"/>
  <cols>
    <col min="1" max="11" width="9" style="63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206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207</v>
      </c>
      <c r="D5" s="16"/>
      <c r="E5" s="16" t="s">
        <v>17</v>
      </c>
      <c r="F5" s="17" t="s">
        <v>132</v>
      </c>
      <c r="G5" s="18"/>
      <c r="H5" s="16" t="s">
        <v>18</v>
      </c>
      <c r="I5" s="17" t="s">
        <v>132</v>
      </c>
      <c r="J5" s="43"/>
      <c r="K5" s="57">
        <f>I5/C5</f>
        <v>0</v>
      </c>
    </row>
    <row r="6" spans="1:11">
      <c r="A6" s="11"/>
      <c r="B6" s="19" t="s">
        <v>19</v>
      </c>
      <c r="C6" s="16" t="s">
        <v>207</v>
      </c>
      <c r="D6" s="16"/>
      <c r="E6" s="19" t="s">
        <v>19</v>
      </c>
      <c r="F6" s="17" t="s">
        <v>132</v>
      </c>
      <c r="G6" s="18"/>
      <c r="H6" s="19" t="s">
        <v>19</v>
      </c>
      <c r="I6" s="17" t="s">
        <v>132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208</v>
      </c>
      <c r="C9" s="25"/>
      <c r="D9" s="25"/>
      <c r="E9" s="25"/>
      <c r="F9" s="26" t="s">
        <v>208</v>
      </c>
      <c r="G9" s="26"/>
      <c r="H9" s="26"/>
      <c r="I9" s="26"/>
      <c r="J9" s="26"/>
      <c r="K9" s="16" t="s">
        <v>133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spans="1:11">
      <c r="A12" s="32"/>
      <c r="B12" s="34" t="s">
        <v>40</v>
      </c>
      <c r="C12" s="35" t="s">
        <v>41</v>
      </c>
      <c r="D12" s="26" t="s">
        <v>209</v>
      </c>
      <c r="E12" s="56">
        <v>20</v>
      </c>
      <c r="F12" s="26" t="s">
        <v>44</v>
      </c>
      <c r="G12" s="26" t="s">
        <v>117</v>
      </c>
      <c r="H12" s="26" t="s">
        <v>53</v>
      </c>
      <c r="I12" s="16" t="s">
        <v>52</v>
      </c>
      <c r="J12" s="16" t="s">
        <v>135</v>
      </c>
      <c r="K12" s="58">
        <v>0</v>
      </c>
    </row>
    <row r="13" spans="1:11">
      <c r="A13" s="32"/>
      <c r="B13" s="12"/>
      <c r="C13" s="35"/>
      <c r="D13" s="35"/>
      <c r="E13" s="56"/>
      <c r="F13" s="35"/>
      <c r="G13" s="35"/>
      <c r="H13" s="35"/>
      <c r="I13" s="48"/>
      <c r="J13" s="48"/>
      <c r="K13" s="59"/>
    </row>
    <row r="14" spans="1:11">
      <c r="A14" s="32"/>
      <c r="B14" s="12"/>
      <c r="C14" s="35"/>
      <c r="D14" s="26"/>
      <c r="E14" s="56"/>
      <c r="F14" s="35"/>
      <c r="G14" s="35"/>
      <c r="H14" s="35"/>
      <c r="I14" s="35"/>
      <c r="J14" s="35"/>
      <c r="K14" s="59"/>
    </row>
    <row r="15" spans="1:11">
      <c r="A15" s="32"/>
      <c r="B15" s="12"/>
      <c r="C15" s="35" t="s">
        <v>49</v>
      </c>
      <c r="D15" s="26" t="s">
        <v>203</v>
      </c>
      <c r="E15" s="56">
        <v>10</v>
      </c>
      <c r="F15" s="26" t="s">
        <v>44</v>
      </c>
      <c r="G15" s="26" t="s">
        <v>111</v>
      </c>
      <c r="H15" s="26" t="s">
        <v>53</v>
      </c>
      <c r="I15" s="35" t="s">
        <v>52</v>
      </c>
      <c r="J15" s="35" t="s">
        <v>135</v>
      </c>
      <c r="K15" s="59">
        <v>0</v>
      </c>
    </row>
    <row r="16" spans="1:11">
      <c r="A16" s="32"/>
      <c r="B16" s="12"/>
      <c r="C16" s="35"/>
      <c r="D16" s="26"/>
      <c r="E16" s="56"/>
      <c r="F16" s="35"/>
      <c r="G16" s="35"/>
      <c r="H16" s="35"/>
      <c r="I16" s="35"/>
      <c r="J16" s="35"/>
      <c r="K16" s="59"/>
    </row>
    <row r="17" spans="1:11">
      <c r="A17" s="32"/>
      <c r="B17" s="12"/>
      <c r="C17" s="35"/>
      <c r="D17" s="26"/>
      <c r="E17" s="56"/>
      <c r="F17" s="35"/>
      <c r="G17" s="35"/>
      <c r="H17" s="35"/>
      <c r="I17" s="35"/>
      <c r="J17" s="35"/>
      <c r="K17" s="59"/>
    </row>
    <row r="18" ht="22.5" spans="1:11">
      <c r="A18" s="32"/>
      <c r="B18" s="12"/>
      <c r="C18" s="35" t="s">
        <v>54</v>
      </c>
      <c r="D18" s="26" t="s">
        <v>137</v>
      </c>
      <c r="E18" s="56">
        <v>10</v>
      </c>
      <c r="F18" s="26" t="s">
        <v>70</v>
      </c>
      <c r="G18" s="26" t="s">
        <v>109</v>
      </c>
      <c r="H18" s="26" t="s">
        <v>53</v>
      </c>
      <c r="I18" s="35" t="s">
        <v>52</v>
      </c>
      <c r="J18" s="35" t="s">
        <v>135</v>
      </c>
      <c r="K18" s="59">
        <v>0</v>
      </c>
    </row>
    <row r="19" spans="1:11">
      <c r="A19" s="32"/>
      <c r="B19" s="12"/>
      <c r="C19" s="35"/>
      <c r="D19" s="26"/>
      <c r="E19" s="56"/>
      <c r="F19" s="35"/>
      <c r="G19" s="35"/>
      <c r="H19" s="35"/>
      <c r="I19" s="49"/>
      <c r="J19" s="49"/>
      <c r="K19" s="60"/>
    </row>
    <row r="20" spans="1:11">
      <c r="A20" s="32"/>
      <c r="B20" s="12"/>
      <c r="C20" s="35"/>
      <c r="D20" s="26"/>
      <c r="E20" s="56"/>
      <c r="F20" s="35"/>
      <c r="G20" s="35"/>
      <c r="H20" s="35"/>
      <c r="I20" s="49"/>
      <c r="J20" s="49"/>
      <c r="K20" s="60"/>
    </row>
    <row r="21" spans="1:11">
      <c r="A21" s="32"/>
      <c r="B21" s="12"/>
      <c r="C21" s="35" t="s">
        <v>57</v>
      </c>
      <c r="D21" s="26" t="s">
        <v>89</v>
      </c>
      <c r="E21" s="56">
        <v>10</v>
      </c>
      <c r="F21" s="26" t="s">
        <v>90</v>
      </c>
      <c r="G21" s="26" t="s">
        <v>109</v>
      </c>
      <c r="H21" s="26" t="s">
        <v>53</v>
      </c>
      <c r="I21" s="26" t="s">
        <v>52</v>
      </c>
      <c r="J21" s="26" t="s">
        <v>135</v>
      </c>
      <c r="K21" s="56">
        <v>0</v>
      </c>
    </row>
    <row r="22" spans="1:11">
      <c r="A22" s="32"/>
      <c r="B22" s="12"/>
      <c r="C22" s="35"/>
      <c r="D22" s="26"/>
      <c r="E22" s="56"/>
      <c r="F22" s="35"/>
      <c r="G22" s="35"/>
      <c r="H22" s="35"/>
      <c r="I22" s="50"/>
      <c r="J22" s="50"/>
      <c r="K22" s="61"/>
    </row>
    <row r="23" spans="1:11">
      <c r="A23" s="32"/>
      <c r="B23" s="12"/>
      <c r="C23" s="35"/>
      <c r="D23" s="26"/>
      <c r="E23" s="56"/>
      <c r="F23" s="35"/>
      <c r="G23" s="35"/>
      <c r="H23" s="35"/>
      <c r="I23" s="26"/>
      <c r="J23" s="26"/>
      <c r="K23" s="56"/>
    </row>
    <row r="24" spans="1:11">
      <c r="A24" s="32"/>
      <c r="B24" s="34" t="s">
        <v>59</v>
      </c>
      <c r="C24" s="35" t="s">
        <v>127</v>
      </c>
      <c r="D24" s="26"/>
      <c r="E24" s="56"/>
      <c r="F24" s="26"/>
      <c r="G24" s="26"/>
      <c r="H24" s="26"/>
      <c r="I24" s="26"/>
      <c r="J24" s="26"/>
      <c r="K24" s="56"/>
    </row>
    <row r="25" spans="1:11">
      <c r="A25" s="32"/>
      <c r="B25" s="12"/>
      <c r="C25" s="35"/>
      <c r="D25" s="26"/>
      <c r="E25" s="56"/>
      <c r="F25" s="35"/>
      <c r="G25" s="35"/>
      <c r="H25" s="35"/>
      <c r="I25" s="26"/>
      <c r="J25" s="26"/>
      <c r="K25" s="56"/>
    </row>
    <row r="26" spans="1:11">
      <c r="A26" s="32"/>
      <c r="B26" s="12"/>
      <c r="C26" s="35"/>
      <c r="D26" s="26"/>
      <c r="E26" s="56"/>
      <c r="F26" s="35"/>
      <c r="G26" s="35"/>
      <c r="H26" s="35"/>
      <c r="I26" s="26"/>
      <c r="J26" s="26"/>
      <c r="K26" s="56"/>
    </row>
    <row r="27" ht="22.5" spans="1:11">
      <c r="A27" s="32"/>
      <c r="B27" s="12"/>
      <c r="C27" s="35" t="s">
        <v>60</v>
      </c>
      <c r="D27" s="26" t="s">
        <v>91</v>
      </c>
      <c r="E27" s="56">
        <v>30</v>
      </c>
      <c r="F27" s="26" t="s">
        <v>70</v>
      </c>
      <c r="G27" s="26" t="s">
        <v>109</v>
      </c>
      <c r="H27" s="26" t="s">
        <v>53</v>
      </c>
      <c r="I27" s="26" t="s">
        <v>52</v>
      </c>
      <c r="J27" s="26" t="s">
        <v>135</v>
      </c>
      <c r="K27" s="56">
        <v>0</v>
      </c>
    </row>
    <row r="28" spans="1:11">
      <c r="A28" s="32"/>
      <c r="B28" s="12"/>
      <c r="C28" s="35"/>
      <c r="D28" s="26"/>
      <c r="E28" s="56"/>
      <c r="F28" s="35"/>
      <c r="G28" s="35"/>
      <c r="H28" s="35"/>
      <c r="I28" s="26"/>
      <c r="J28" s="26"/>
      <c r="K28" s="56"/>
    </row>
    <row r="29" spans="1:11">
      <c r="A29" s="32"/>
      <c r="B29" s="12"/>
      <c r="C29" s="35"/>
      <c r="D29" s="26"/>
      <c r="E29" s="56"/>
      <c r="F29" s="35"/>
      <c r="G29" s="35"/>
      <c r="H29" s="35"/>
      <c r="I29" s="26"/>
      <c r="J29" s="26"/>
      <c r="K29" s="56"/>
    </row>
    <row r="30" spans="1:11">
      <c r="A30" s="32"/>
      <c r="B30" s="12"/>
      <c r="C30" s="35" t="s">
        <v>128</v>
      </c>
      <c r="D30" s="26"/>
      <c r="E30" s="56"/>
      <c r="F30" s="26"/>
      <c r="G30" s="26"/>
      <c r="H30" s="26"/>
      <c r="I30" s="26"/>
      <c r="J30" s="26"/>
      <c r="K30" s="56"/>
    </row>
    <row r="31" spans="1:11">
      <c r="A31" s="32"/>
      <c r="B31" s="12"/>
      <c r="C31" s="35"/>
      <c r="D31" s="26"/>
      <c r="E31" s="56"/>
      <c r="F31" s="35"/>
      <c r="G31" s="35"/>
      <c r="H31" s="35"/>
      <c r="I31" s="26"/>
      <c r="J31" s="26"/>
      <c r="K31" s="56"/>
    </row>
    <row r="32" spans="1:11">
      <c r="A32" s="32"/>
      <c r="B32" s="12"/>
      <c r="C32" s="35"/>
      <c r="D32" s="26"/>
      <c r="E32" s="56"/>
      <c r="F32" s="35"/>
      <c r="G32" s="35"/>
      <c r="H32" s="35"/>
      <c r="I32" s="26"/>
      <c r="J32" s="26"/>
      <c r="K32" s="56"/>
    </row>
    <row r="33" spans="1:11">
      <c r="A33" s="32"/>
      <c r="B33" s="12"/>
      <c r="C33" s="35" t="s">
        <v>129</v>
      </c>
      <c r="D33" s="26"/>
      <c r="E33" s="56"/>
      <c r="F33" s="26"/>
      <c r="G33" s="26"/>
      <c r="H33" s="26"/>
      <c r="I33" s="26"/>
      <c r="J33" s="26"/>
      <c r="K33" s="56"/>
    </row>
    <row r="34" spans="1:11">
      <c r="A34" s="32"/>
      <c r="B34" s="12"/>
      <c r="C34" s="35"/>
      <c r="D34" s="26"/>
      <c r="E34" s="56"/>
      <c r="F34" s="35"/>
      <c r="G34" s="35"/>
      <c r="H34" s="35"/>
      <c r="I34" s="26"/>
      <c r="J34" s="26"/>
      <c r="K34" s="56"/>
    </row>
    <row r="35" spans="1:11">
      <c r="A35" s="32"/>
      <c r="B35" s="12"/>
      <c r="C35" s="35"/>
      <c r="D35" s="26"/>
      <c r="E35" s="56"/>
      <c r="F35" s="35"/>
      <c r="G35" s="35"/>
      <c r="H35" s="35"/>
      <c r="I35" s="26"/>
      <c r="J35" s="26"/>
      <c r="K35" s="5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26" t="s">
        <v>51</v>
      </c>
      <c r="F36" s="26" t="s">
        <v>44</v>
      </c>
      <c r="G36" s="26" t="s">
        <v>67</v>
      </c>
      <c r="H36" s="26" t="s">
        <v>53</v>
      </c>
      <c r="I36" s="26" t="s">
        <v>52</v>
      </c>
      <c r="J36" s="26" t="s">
        <v>135</v>
      </c>
      <c r="K36" s="56">
        <v>0</v>
      </c>
    </row>
    <row r="37" spans="1:11">
      <c r="A37" s="32"/>
      <c r="B37" s="36"/>
      <c r="C37" s="35"/>
      <c r="D37" s="26"/>
      <c r="E37" s="56"/>
      <c r="F37" s="35"/>
      <c r="G37" s="35"/>
      <c r="H37" s="35"/>
      <c r="I37" s="26"/>
      <c r="J37" s="26"/>
      <c r="K37" s="56"/>
    </row>
    <row r="38" spans="1:11">
      <c r="A38" s="32"/>
      <c r="B38" s="36"/>
      <c r="C38" s="35"/>
      <c r="D38" s="26"/>
      <c r="E38" s="56"/>
      <c r="F38" s="35"/>
      <c r="G38" s="35"/>
      <c r="H38" s="35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/>
      <c r="G39" s="26"/>
      <c r="H39" s="26"/>
      <c r="I39" s="26"/>
      <c r="J39" s="26"/>
      <c r="K39" s="56">
        <v>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62">
        <f>K12+K15+K18+K21+K27+K36+K39</f>
        <v>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12:J35 J37:J39">
      <formula1>"完成,未完成"</formula1>
    </dataValidation>
  </dataValidation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5" workbookViewId="0">
      <selection activeCell="E39" sqref="E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210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175</v>
      </c>
      <c r="D5" s="16"/>
      <c r="E5" s="67" t="s">
        <v>17</v>
      </c>
      <c r="F5" s="17" t="s">
        <v>51</v>
      </c>
      <c r="G5" s="18"/>
      <c r="H5" s="67" t="s">
        <v>18</v>
      </c>
      <c r="I5" s="17" t="s">
        <v>51</v>
      </c>
      <c r="J5" s="43"/>
      <c r="K5" s="57">
        <f>I5/C5</f>
        <v>0.2</v>
      </c>
    </row>
    <row r="6" spans="1:11">
      <c r="A6" s="11"/>
      <c r="B6" s="68" t="s">
        <v>19</v>
      </c>
      <c r="C6" s="16" t="s">
        <v>175</v>
      </c>
      <c r="D6" s="16"/>
      <c r="E6" s="68" t="s">
        <v>19</v>
      </c>
      <c r="F6" s="17" t="s">
        <v>51</v>
      </c>
      <c r="G6" s="18"/>
      <c r="H6" s="68" t="s">
        <v>19</v>
      </c>
      <c r="I6" s="17" t="s">
        <v>51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201</v>
      </c>
      <c r="C9" s="53"/>
      <c r="D9" s="53"/>
      <c r="E9" s="53"/>
      <c r="F9" s="26" t="s">
        <v>201</v>
      </c>
      <c r="G9" s="26"/>
      <c r="H9" s="26"/>
      <c r="I9" s="26"/>
      <c r="J9" s="26"/>
      <c r="K9" s="16" t="s">
        <v>211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spans="1:11">
      <c r="A12" s="32"/>
      <c r="B12" s="34" t="s">
        <v>40</v>
      </c>
      <c r="C12" s="35" t="s">
        <v>41</v>
      </c>
      <c r="D12" s="69" t="s">
        <v>202</v>
      </c>
      <c r="E12" s="70">
        <v>20</v>
      </c>
      <c r="F12" s="71" t="s">
        <v>70</v>
      </c>
      <c r="G12" s="71" t="s">
        <v>109</v>
      </c>
      <c r="H12" s="71" t="s">
        <v>53</v>
      </c>
      <c r="I12" s="16" t="s">
        <v>52</v>
      </c>
      <c r="J12" s="16" t="s">
        <v>48</v>
      </c>
      <c r="K12" s="58">
        <f>E12</f>
        <v>20</v>
      </c>
    </row>
    <row r="13" spans="1:11">
      <c r="A13" s="32"/>
      <c r="B13" s="12"/>
      <c r="C13" s="35"/>
      <c r="D13" s="72"/>
      <c r="E13" s="70"/>
      <c r="F13" s="73"/>
      <c r="G13" s="73"/>
      <c r="H13" s="73"/>
      <c r="I13" s="48"/>
      <c r="J13" s="48"/>
      <c r="K13" s="59"/>
    </row>
    <row r="14" spans="1:11">
      <c r="A14" s="32"/>
      <c r="B14" s="12"/>
      <c r="C14" s="35"/>
      <c r="D14" s="69"/>
      <c r="E14" s="70"/>
      <c r="F14" s="73"/>
      <c r="G14" s="73"/>
      <c r="H14" s="73"/>
      <c r="I14" s="35"/>
      <c r="J14" s="35"/>
      <c r="K14" s="59"/>
    </row>
    <row r="15" spans="1:11">
      <c r="A15" s="32"/>
      <c r="B15" s="12"/>
      <c r="C15" s="35" t="s">
        <v>49</v>
      </c>
      <c r="D15" s="69" t="s">
        <v>203</v>
      </c>
      <c r="E15" s="70">
        <v>10</v>
      </c>
      <c r="F15" s="71" t="s">
        <v>70</v>
      </c>
      <c r="G15" s="71" t="s">
        <v>109</v>
      </c>
      <c r="H15" s="71" t="s">
        <v>53</v>
      </c>
      <c r="I15" s="35" t="s">
        <v>52</v>
      </c>
      <c r="J15" s="35" t="s">
        <v>48</v>
      </c>
      <c r="K15" s="59">
        <f>E15</f>
        <v>10</v>
      </c>
    </row>
    <row r="16" spans="1:11">
      <c r="A16" s="32"/>
      <c r="B16" s="12"/>
      <c r="C16" s="35"/>
      <c r="D16" s="69"/>
      <c r="E16" s="70"/>
      <c r="F16" s="73"/>
      <c r="G16" s="73"/>
      <c r="H16" s="73"/>
      <c r="I16" s="35"/>
      <c r="J16" s="35"/>
      <c r="K16" s="59"/>
    </row>
    <row r="17" spans="1:11">
      <c r="A17" s="32"/>
      <c r="B17" s="12"/>
      <c r="C17" s="35"/>
      <c r="D17" s="69"/>
      <c r="E17" s="70"/>
      <c r="F17" s="73"/>
      <c r="G17" s="73"/>
      <c r="H17" s="73"/>
      <c r="I17" s="35"/>
      <c r="J17" s="35"/>
      <c r="K17" s="59"/>
    </row>
    <row r="18" ht="22.5" spans="1:11">
      <c r="A18" s="32"/>
      <c r="B18" s="12"/>
      <c r="C18" s="35" t="s">
        <v>54</v>
      </c>
      <c r="D18" s="69" t="s">
        <v>204</v>
      </c>
      <c r="E18" s="70">
        <v>10</v>
      </c>
      <c r="F18" s="71" t="s">
        <v>70</v>
      </c>
      <c r="G18" s="71" t="s">
        <v>109</v>
      </c>
      <c r="H18" s="71" t="s">
        <v>53</v>
      </c>
      <c r="I18" s="35" t="s">
        <v>52</v>
      </c>
      <c r="J18" s="35" t="s">
        <v>48</v>
      </c>
      <c r="K18" s="59">
        <f>E18</f>
        <v>10</v>
      </c>
    </row>
    <row r="19" spans="1:11">
      <c r="A19" s="32"/>
      <c r="B19" s="12"/>
      <c r="C19" s="35"/>
      <c r="D19" s="69"/>
      <c r="E19" s="70"/>
      <c r="F19" s="73"/>
      <c r="G19" s="73"/>
      <c r="H19" s="73"/>
      <c r="I19" s="49"/>
      <c r="J19" s="49"/>
      <c r="K19" s="60"/>
    </row>
    <row r="20" spans="1:11">
      <c r="A20" s="32"/>
      <c r="B20" s="12"/>
      <c r="C20" s="35"/>
      <c r="D20" s="69"/>
      <c r="E20" s="70"/>
      <c r="F20" s="73"/>
      <c r="G20" s="73"/>
      <c r="H20" s="73"/>
      <c r="I20" s="49"/>
      <c r="J20" s="49"/>
      <c r="K20" s="60"/>
    </row>
    <row r="21" spans="1:11">
      <c r="A21" s="32"/>
      <c r="B21" s="12"/>
      <c r="C21" s="35" t="s">
        <v>57</v>
      </c>
      <c r="D21" s="69" t="s">
        <v>89</v>
      </c>
      <c r="E21" s="70">
        <v>10</v>
      </c>
      <c r="F21" s="71" t="s">
        <v>90</v>
      </c>
      <c r="G21" s="71" t="s">
        <v>109</v>
      </c>
      <c r="H21" s="71" t="s">
        <v>53</v>
      </c>
      <c r="I21" s="26" t="s">
        <v>52</v>
      </c>
      <c r="J21" s="26" t="s">
        <v>48</v>
      </c>
      <c r="K21" s="56">
        <f>E21</f>
        <v>10</v>
      </c>
    </row>
    <row r="22" spans="1:11">
      <c r="A22" s="32"/>
      <c r="B22" s="12"/>
      <c r="C22" s="35"/>
      <c r="D22" s="69"/>
      <c r="E22" s="70"/>
      <c r="F22" s="73"/>
      <c r="G22" s="73"/>
      <c r="H22" s="73"/>
      <c r="I22" s="50"/>
      <c r="J22" s="50"/>
      <c r="K22" s="61"/>
    </row>
    <row r="23" spans="1:11">
      <c r="A23" s="32"/>
      <c r="B23" s="12"/>
      <c r="C23" s="35"/>
      <c r="D23" s="69"/>
      <c r="E23" s="70"/>
      <c r="F23" s="73"/>
      <c r="G23" s="73"/>
      <c r="H23" s="73"/>
      <c r="I23" s="26"/>
      <c r="J23" s="26"/>
      <c r="K23" s="56"/>
    </row>
    <row r="24" spans="1:11">
      <c r="A24" s="32"/>
      <c r="B24" s="34" t="s">
        <v>59</v>
      </c>
      <c r="C24" s="35" t="s">
        <v>127</v>
      </c>
      <c r="D24" s="69"/>
      <c r="E24" s="70"/>
      <c r="F24" s="71"/>
      <c r="G24" s="71"/>
      <c r="H24" s="71"/>
      <c r="I24" s="26"/>
      <c r="J24" s="26"/>
      <c r="K24" s="56"/>
    </row>
    <row r="25" spans="1:11">
      <c r="A25" s="32"/>
      <c r="B25" s="12"/>
      <c r="C25" s="35"/>
      <c r="D25" s="69"/>
      <c r="E25" s="70"/>
      <c r="F25" s="73"/>
      <c r="G25" s="73"/>
      <c r="H25" s="73"/>
      <c r="I25" s="26"/>
      <c r="J25" s="26"/>
      <c r="K25" s="56"/>
    </row>
    <row r="26" spans="1:11">
      <c r="A26" s="32"/>
      <c r="B26" s="12"/>
      <c r="C26" s="35"/>
      <c r="D26" s="69"/>
      <c r="E26" s="70"/>
      <c r="F26" s="73"/>
      <c r="G26" s="73"/>
      <c r="H26" s="73"/>
      <c r="I26" s="26"/>
      <c r="J26" s="26"/>
      <c r="K26" s="56"/>
    </row>
    <row r="27" ht="22.5" spans="1:11">
      <c r="A27" s="32"/>
      <c r="B27" s="12"/>
      <c r="C27" s="35" t="s">
        <v>60</v>
      </c>
      <c r="D27" s="69" t="s">
        <v>91</v>
      </c>
      <c r="E27" s="70">
        <v>30</v>
      </c>
      <c r="F27" s="71" t="s">
        <v>70</v>
      </c>
      <c r="G27" s="71" t="s">
        <v>109</v>
      </c>
      <c r="H27" s="71" t="s">
        <v>53</v>
      </c>
      <c r="I27" s="26" t="s">
        <v>52</v>
      </c>
      <c r="J27" s="26" t="s">
        <v>48</v>
      </c>
      <c r="K27" s="56">
        <f>E27</f>
        <v>30</v>
      </c>
    </row>
    <row r="28" spans="1:11">
      <c r="A28" s="32"/>
      <c r="B28" s="12"/>
      <c r="C28" s="35"/>
      <c r="D28" s="69"/>
      <c r="E28" s="70"/>
      <c r="F28" s="73"/>
      <c r="G28" s="73"/>
      <c r="H28" s="73"/>
      <c r="I28" s="26"/>
      <c r="J28" s="26"/>
      <c r="K28" s="56"/>
    </row>
    <row r="29" spans="1:11">
      <c r="A29" s="32"/>
      <c r="B29" s="12"/>
      <c r="C29" s="35"/>
      <c r="D29" s="69"/>
      <c r="E29" s="70"/>
      <c r="F29" s="73"/>
      <c r="G29" s="73"/>
      <c r="H29" s="73"/>
      <c r="I29" s="26"/>
      <c r="J29" s="26"/>
      <c r="K29" s="56"/>
    </row>
    <row r="30" spans="1:11">
      <c r="A30" s="32"/>
      <c r="B30" s="12"/>
      <c r="C30" s="35" t="s">
        <v>128</v>
      </c>
      <c r="D30" s="69"/>
      <c r="E30" s="70"/>
      <c r="F30" s="71"/>
      <c r="G30" s="71"/>
      <c r="H30" s="71"/>
      <c r="I30" s="26"/>
      <c r="J30" s="26"/>
      <c r="K30" s="56"/>
    </row>
    <row r="31" spans="1:11">
      <c r="A31" s="32"/>
      <c r="B31" s="12"/>
      <c r="C31" s="35"/>
      <c r="D31" s="69"/>
      <c r="E31" s="70"/>
      <c r="F31" s="73"/>
      <c r="G31" s="73"/>
      <c r="H31" s="73"/>
      <c r="I31" s="26"/>
      <c r="J31" s="26"/>
      <c r="K31" s="56"/>
    </row>
    <row r="32" spans="1:11">
      <c r="A32" s="32"/>
      <c r="B32" s="12"/>
      <c r="C32" s="35"/>
      <c r="D32" s="69"/>
      <c r="E32" s="70"/>
      <c r="F32" s="73"/>
      <c r="G32" s="73"/>
      <c r="H32" s="73"/>
      <c r="I32" s="26"/>
      <c r="J32" s="26"/>
      <c r="K32" s="56"/>
    </row>
    <row r="33" spans="1:11">
      <c r="A33" s="32"/>
      <c r="B33" s="12"/>
      <c r="C33" s="35" t="s">
        <v>129</v>
      </c>
      <c r="D33" s="69"/>
      <c r="E33" s="70"/>
      <c r="F33" s="71"/>
      <c r="G33" s="71"/>
      <c r="H33" s="71"/>
      <c r="I33" s="26"/>
      <c r="J33" s="26"/>
      <c r="K33" s="56"/>
    </row>
    <row r="34" spans="1:11">
      <c r="A34" s="32"/>
      <c r="B34" s="12"/>
      <c r="C34" s="35"/>
      <c r="D34" s="69"/>
      <c r="E34" s="70"/>
      <c r="F34" s="73"/>
      <c r="G34" s="73"/>
      <c r="H34" s="73"/>
      <c r="I34" s="26"/>
      <c r="J34" s="26"/>
      <c r="K34" s="56"/>
    </row>
    <row r="35" spans="1:11">
      <c r="A35" s="32"/>
      <c r="B35" s="12"/>
      <c r="C35" s="35"/>
      <c r="D35" s="69"/>
      <c r="E35" s="70"/>
      <c r="F35" s="73"/>
      <c r="G35" s="73"/>
      <c r="H35" s="73"/>
      <c r="I35" s="26"/>
      <c r="J35" s="26"/>
      <c r="K35" s="56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26" t="s">
        <v>52</v>
      </c>
      <c r="J36" s="26" t="s">
        <v>48</v>
      </c>
      <c r="K36" s="56" t="str">
        <f>E36</f>
        <v>10</v>
      </c>
    </row>
    <row r="37" spans="1:11">
      <c r="A37" s="32"/>
      <c r="B37" s="36"/>
      <c r="C37" s="35"/>
      <c r="D37" s="69"/>
      <c r="E37" s="70"/>
      <c r="F37" s="73"/>
      <c r="G37" s="73"/>
      <c r="H37" s="73"/>
      <c r="I37" s="26"/>
      <c r="J37" s="26"/>
      <c r="K37" s="56"/>
    </row>
    <row r="38" spans="1:11">
      <c r="A38" s="32"/>
      <c r="B38" s="36"/>
      <c r="C38" s="35"/>
      <c r="D38" s="69"/>
      <c r="E38" s="70"/>
      <c r="F38" s="73"/>
      <c r="G38" s="73"/>
      <c r="H38" s="73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69"/>
      <c r="E39" s="69" t="s">
        <v>51</v>
      </c>
      <c r="F39" s="26"/>
      <c r="G39" s="26"/>
      <c r="H39" s="26"/>
      <c r="I39" s="26"/>
      <c r="J39" s="26" t="s">
        <v>48</v>
      </c>
      <c r="K39" s="56">
        <f>K5*10</f>
        <v>2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77">
        <f>K12+K15+K18+K21+K27+K36+K39</f>
        <v>92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12:J35 J37:J39">
      <formula1>"完成,未完成"</formula1>
    </dataValidation>
  </dataValidation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4" workbookViewId="0">
      <selection activeCell="E39" sqref="E39:K39"/>
    </sheetView>
  </sheetViews>
  <sheetFormatPr defaultColWidth="9" defaultRowHeight="13.5"/>
  <cols>
    <col min="1" max="11" width="9" style="63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212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52</v>
      </c>
      <c r="D5" s="16"/>
      <c r="E5" s="16" t="s">
        <v>17</v>
      </c>
      <c r="F5" s="17" t="s">
        <v>213</v>
      </c>
      <c r="G5" s="18"/>
      <c r="H5" s="16" t="s">
        <v>18</v>
      </c>
      <c r="I5" s="17" t="s">
        <v>213</v>
      </c>
      <c r="J5" s="43"/>
      <c r="K5" s="79">
        <f>I5/C5</f>
        <v>0.999984</v>
      </c>
    </row>
    <row r="6" spans="1:11">
      <c r="A6" s="11"/>
      <c r="B6" s="19" t="s">
        <v>19</v>
      </c>
      <c r="C6" s="16" t="s">
        <v>52</v>
      </c>
      <c r="D6" s="16"/>
      <c r="E6" s="19" t="s">
        <v>19</v>
      </c>
      <c r="F6" s="17" t="s">
        <v>213</v>
      </c>
      <c r="G6" s="18"/>
      <c r="H6" s="19" t="s">
        <v>19</v>
      </c>
      <c r="I6" s="17" t="s">
        <v>213</v>
      </c>
      <c r="J6" s="43"/>
      <c r="K6" s="79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79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214</v>
      </c>
      <c r="C9" s="53"/>
      <c r="D9" s="53"/>
      <c r="E9" s="53"/>
      <c r="F9" s="26" t="s">
        <v>214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215</v>
      </c>
      <c r="E12" s="26" t="s">
        <v>43</v>
      </c>
      <c r="F12" s="26" t="s">
        <v>70</v>
      </c>
      <c r="G12" s="26" t="s">
        <v>216</v>
      </c>
      <c r="H12" s="26" t="s">
        <v>217</v>
      </c>
      <c r="I12" s="16" t="s">
        <v>43</v>
      </c>
      <c r="J12" s="16" t="s">
        <v>48</v>
      </c>
      <c r="K12" s="26" t="s">
        <v>43</v>
      </c>
    </row>
    <row r="13" spans="1:11">
      <c r="A13" s="32"/>
      <c r="B13" s="12"/>
      <c r="C13" s="35"/>
      <c r="D13" s="35"/>
      <c r="E13" s="26"/>
      <c r="F13" s="35"/>
      <c r="G13" s="35"/>
      <c r="H13" s="35"/>
      <c r="I13" s="48"/>
      <c r="J13" s="48"/>
      <c r="K13" s="48"/>
    </row>
    <row r="14" spans="1:11">
      <c r="A14" s="32"/>
      <c r="B14" s="12"/>
      <c r="C14" s="35"/>
      <c r="D14" s="26"/>
      <c r="E14" s="26"/>
      <c r="F14" s="35"/>
      <c r="G14" s="35"/>
      <c r="H14" s="35"/>
      <c r="I14" s="35"/>
      <c r="J14" s="35"/>
      <c r="K14" s="35"/>
    </row>
    <row r="15" ht="22.5" spans="1:11">
      <c r="A15" s="32"/>
      <c r="B15" s="12"/>
      <c r="C15" s="35" t="s">
        <v>49</v>
      </c>
      <c r="D15" s="26" t="s">
        <v>218</v>
      </c>
      <c r="E15" s="26" t="s">
        <v>51</v>
      </c>
      <c r="F15" s="26" t="s">
        <v>44</v>
      </c>
      <c r="G15" s="26" t="s">
        <v>219</v>
      </c>
      <c r="H15" s="26" t="s">
        <v>53</v>
      </c>
      <c r="I15" s="35" t="s">
        <v>52</v>
      </c>
      <c r="J15" s="35" t="s">
        <v>48</v>
      </c>
      <c r="K15" s="26" t="s">
        <v>51</v>
      </c>
    </row>
    <row r="16" spans="1:11">
      <c r="A16" s="32"/>
      <c r="B16" s="12"/>
      <c r="C16" s="35"/>
      <c r="D16" s="26"/>
      <c r="E16" s="26"/>
      <c r="F16" s="35"/>
      <c r="G16" s="35"/>
      <c r="H16" s="35"/>
      <c r="I16" s="35"/>
      <c r="J16" s="35"/>
      <c r="K16" s="35"/>
    </row>
    <row r="17" spans="1:11">
      <c r="A17" s="32"/>
      <c r="B17" s="12"/>
      <c r="C17" s="35"/>
      <c r="D17" s="26"/>
      <c r="E17" s="26"/>
      <c r="F17" s="35"/>
      <c r="G17" s="35"/>
      <c r="H17" s="35"/>
      <c r="I17" s="35"/>
      <c r="J17" s="35"/>
      <c r="K17" s="35"/>
    </row>
    <row r="18" ht="22.5" spans="1:11">
      <c r="A18" s="32"/>
      <c r="B18" s="12"/>
      <c r="C18" s="35" t="s">
        <v>54</v>
      </c>
      <c r="D18" s="26" t="s">
        <v>220</v>
      </c>
      <c r="E18" s="26" t="s">
        <v>51</v>
      </c>
      <c r="F18" s="26" t="s">
        <v>44</v>
      </c>
      <c r="G18" s="26" t="s">
        <v>221</v>
      </c>
      <c r="H18" s="26" t="s">
        <v>53</v>
      </c>
      <c r="I18" s="35" t="s">
        <v>52</v>
      </c>
      <c r="J18" s="35" t="s">
        <v>48</v>
      </c>
      <c r="K18" s="26" t="s">
        <v>51</v>
      </c>
    </row>
    <row r="19" spans="1:11">
      <c r="A19" s="32"/>
      <c r="B19" s="12"/>
      <c r="C19" s="35"/>
      <c r="D19" s="26"/>
      <c r="E19" s="26"/>
      <c r="F19" s="35"/>
      <c r="G19" s="35"/>
      <c r="H19" s="35"/>
      <c r="I19" s="49"/>
      <c r="J19" s="49"/>
      <c r="K19" s="49"/>
    </row>
    <row r="20" spans="1:11">
      <c r="A20" s="32"/>
      <c r="B20" s="12"/>
      <c r="C20" s="35"/>
      <c r="D20" s="26"/>
      <c r="E20" s="26"/>
      <c r="F20" s="35"/>
      <c r="G20" s="35"/>
      <c r="H20" s="35"/>
      <c r="I20" s="49"/>
      <c r="J20" s="49"/>
      <c r="K20" s="49"/>
    </row>
    <row r="21" spans="1:11">
      <c r="A21" s="32"/>
      <c r="B21" s="12"/>
      <c r="C21" s="35" t="s">
        <v>57</v>
      </c>
      <c r="D21" s="26" t="s">
        <v>89</v>
      </c>
      <c r="E21" s="26" t="s">
        <v>51</v>
      </c>
      <c r="F21" s="26" t="s">
        <v>90</v>
      </c>
      <c r="G21" s="26" t="s">
        <v>109</v>
      </c>
      <c r="H21" s="26" t="s">
        <v>53</v>
      </c>
      <c r="I21" s="26" t="s">
        <v>52</v>
      </c>
      <c r="J21" s="26" t="s">
        <v>48</v>
      </c>
      <c r="K21" s="26" t="s">
        <v>51</v>
      </c>
    </row>
    <row r="22" spans="1:11">
      <c r="A22" s="32"/>
      <c r="B22" s="12"/>
      <c r="C22" s="35"/>
      <c r="D22" s="26"/>
      <c r="E22" s="26"/>
      <c r="F22" s="35"/>
      <c r="G22" s="35"/>
      <c r="H22" s="35"/>
      <c r="I22" s="50"/>
      <c r="J22" s="50"/>
      <c r="K22" s="50"/>
    </row>
    <row r="23" spans="1:11">
      <c r="A23" s="32"/>
      <c r="B23" s="12"/>
      <c r="C23" s="35"/>
      <c r="D23" s="26"/>
      <c r="E23" s="26"/>
      <c r="F23" s="35"/>
      <c r="G23" s="35"/>
      <c r="H23" s="35"/>
      <c r="I23" s="26"/>
      <c r="J23" s="26"/>
      <c r="K23" s="26"/>
    </row>
    <row r="24" spans="1:11">
      <c r="A24" s="32"/>
      <c r="B24" s="34" t="s">
        <v>59</v>
      </c>
      <c r="C24" s="35" t="s">
        <v>127</v>
      </c>
      <c r="D24" s="26"/>
      <c r="E24" s="26"/>
      <c r="F24" s="26"/>
      <c r="G24" s="26"/>
      <c r="H24" s="26"/>
      <c r="I24" s="26"/>
      <c r="J24" s="26"/>
      <c r="K24" s="26"/>
    </row>
    <row r="25" spans="1:11">
      <c r="A25" s="32"/>
      <c r="B25" s="12"/>
      <c r="C25" s="35"/>
      <c r="D25" s="26"/>
      <c r="E25" s="26"/>
      <c r="F25" s="35"/>
      <c r="G25" s="35"/>
      <c r="H25" s="35"/>
      <c r="I25" s="26"/>
      <c r="J25" s="26"/>
      <c r="K25" s="26"/>
    </row>
    <row r="26" spans="1:11">
      <c r="A26" s="32"/>
      <c r="B26" s="12"/>
      <c r="C26" s="35"/>
      <c r="D26" s="26"/>
      <c r="E26" s="26"/>
      <c r="F26" s="35"/>
      <c r="G26" s="35"/>
      <c r="H26" s="35"/>
      <c r="I26" s="26"/>
      <c r="J26" s="26"/>
      <c r="K26" s="26"/>
    </row>
    <row r="27" ht="22.5" spans="1:11">
      <c r="A27" s="32"/>
      <c r="B27" s="12"/>
      <c r="C27" s="35" t="s">
        <v>60</v>
      </c>
      <c r="D27" s="26" t="s">
        <v>91</v>
      </c>
      <c r="E27" s="26" t="s">
        <v>62</v>
      </c>
      <c r="F27" s="26" t="s">
        <v>70</v>
      </c>
      <c r="G27" s="26" t="s">
        <v>109</v>
      </c>
      <c r="H27" s="26" t="s">
        <v>53</v>
      </c>
      <c r="I27" s="26" t="s">
        <v>52</v>
      </c>
      <c r="J27" s="26" t="s">
        <v>48</v>
      </c>
      <c r="K27" s="26" t="s">
        <v>62</v>
      </c>
    </row>
    <row r="28" spans="1:11">
      <c r="A28" s="32"/>
      <c r="B28" s="12"/>
      <c r="C28" s="35"/>
      <c r="D28" s="26"/>
      <c r="E28" s="26"/>
      <c r="F28" s="35"/>
      <c r="G28" s="35"/>
      <c r="H28" s="35"/>
      <c r="I28" s="26"/>
      <c r="J28" s="26"/>
      <c r="K28" s="26"/>
    </row>
    <row r="29" spans="1:11">
      <c r="A29" s="32"/>
      <c r="B29" s="12"/>
      <c r="C29" s="35"/>
      <c r="D29" s="26"/>
      <c r="E29" s="26"/>
      <c r="F29" s="35"/>
      <c r="G29" s="35"/>
      <c r="H29" s="35"/>
      <c r="I29" s="26"/>
      <c r="J29" s="26"/>
      <c r="K29" s="26"/>
    </row>
    <row r="30" spans="1:11">
      <c r="A30" s="32"/>
      <c r="B30" s="12"/>
      <c r="C30" s="35" t="s">
        <v>128</v>
      </c>
      <c r="D30" s="26"/>
      <c r="E30" s="26"/>
      <c r="F30" s="26"/>
      <c r="G30" s="26"/>
      <c r="H30" s="26"/>
      <c r="I30" s="26"/>
      <c r="J30" s="26"/>
      <c r="K30" s="26"/>
    </row>
    <row r="31" spans="1:11">
      <c r="A31" s="32"/>
      <c r="B31" s="12"/>
      <c r="C31" s="35"/>
      <c r="D31" s="26"/>
      <c r="E31" s="26"/>
      <c r="F31" s="35"/>
      <c r="G31" s="35"/>
      <c r="H31" s="35"/>
      <c r="I31" s="26"/>
      <c r="J31" s="26"/>
      <c r="K31" s="26"/>
    </row>
    <row r="32" spans="1:11">
      <c r="A32" s="32"/>
      <c r="B32" s="12"/>
      <c r="C32" s="35"/>
      <c r="D32" s="26"/>
      <c r="E32" s="26"/>
      <c r="F32" s="35"/>
      <c r="G32" s="35"/>
      <c r="H32" s="35"/>
      <c r="I32" s="26"/>
      <c r="J32" s="26"/>
      <c r="K32" s="26"/>
    </row>
    <row r="33" spans="1:11">
      <c r="A33" s="32"/>
      <c r="B33" s="12"/>
      <c r="C33" s="35" t="s">
        <v>129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32"/>
      <c r="B34" s="12"/>
      <c r="C34" s="35"/>
      <c r="D34" s="26"/>
      <c r="E34" s="26"/>
      <c r="F34" s="35"/>
      <c r="G34" s="35"/>
      <c r="H34" s="35"/>
      <c r="I34" s="26"/>
      <c r="J34" s="26"/>
      <c r="K34" s="26"/>
    </row>
    <row r="35" spans="1:11">
      <c r="A35" s="32"/>
      <c r="B35" s="12"/>
      <c r="C35" s="35"/>
      <c r="D35" s="26"/>
      <c r="E35" s="26"/>
      <c r="F35" s="35"/>
      <c r="G35" s="35"/>
      <c r="H35" s="35"/>
      <c r="I35" s="26"/>
      <c r="J35" s="26"/>
      <c r="K35" s="2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26" t="s">
        <v>51</v>
      </c>
      <c r="F36" s="26" t="s">
        <v>44</v>
      </c>
      <c r="G36" s="26" t="s">
        <v>67</v>
      </c>
      <c r="H36" s="26" t="s">
        <v>53</v>
      </c>
      <c r="I36" s="26" t="s">
        <v>52</v>
      </c>
      <c r="J36" s="26" t="s">
        <v>48</v>
      </c>
      <c r="K36" s="26" t="s">
        <v>51</v>
      </c>
    </row>
    <row r="37" spans="1:11">
      <c r="A37" s="32"/>
      <c r="B37" s="36"/>
      <c r="C37" s="35"/>
      <c r="D37" s="26"/>
      <c r="E37" s="26"/>
      <c r="F37" s="35"/>
      <c r="G37" s="35"/>
      <c r="H37" s="35"/>
      <c r="I37" s="26"/>
      <c r="J37" s="26"/>
      <c r="K37" s="26"/>
    </row>
    <row r="38" spans="1:11">
      <c r="A38" s="32"/>
      <c r="B38" s="36"/>
      <c r="C38" s="35"/>
      <c r="D38" s="26"/>
      <c r="E38" s="26"/>
      <c r="F38" s="35"/>
      <c r="G38" s="35"/>
      <c r="H38" s="35"/>
      <c r="I38" s="26"/>
      <c r="J38" s="26"/>
      <c r="K38" s="2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12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E39" sqref="E39:K39"/>
    </sheetView>
  </sheetViews>
  <sheetFormatPr defaultColWidth="9" defaultRowHeight="13.5"/>
  <cols>
    <col min="1" max="11" width="9" style="63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222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43</v>
      </c>
      <c r="D5" s="16"/>
      <c r="E5" s="16" t="s">
        <v>17</v>
      </c>
      <c r="F5" s="17" t="s">
        <v>43</v>
      </c>
      <c r="G5" s="18"/>
      <c r="H5" s="16" t="s">
        <v>18</v>
      </c>
      <c r="I5" s="17" t="s">
        <v>43</v>
      </c>
      <c r="J5" s="43"/>
      <c r="K5" s="79">
        <f>I5/C5</f>
        <v>1</v>
      </c>
    </row>
    <row r="6" spans="1:11">
      <c r="A6" s="11"/>
      <c r="B6" s="19" t="s">
        <v>19</v>
      </c>
      <c r="C6" s="16" t="s">
        <v>43</v>
      </c>
      <c r="D6" s="16"/>
      <c r="E6" s="19" t="s">
        <v>19</v>
      </c>
      <c r="F6" s="17" t="s">
        <v>43</v>
      </c>
      <c r="G6" s="18"/>
      <c r="H6" s="19" t="s">
        <v>19</v>
      </c>
      <c r="I6" s="17" t="s">
        <v>43</v>
      </c>
      <c r="J6" s="43"/>
      <c r="K6" s="79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79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223</v>
      </c>
      <c r="C9" s="53"/>
      <c r="D9" s="53"/>
      <c r="E9" s="53"/>
      <c r="F9" s="26" t="s">
        <v>223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95</v>
      </c>
      <c r="E12" s="26" t="s">
        <v>43</v>
      </c>
      <c r="F12" s="26" t="s">
        <v>44</v>
      </c>
      <c r="G12" s="26" t="s">
        <v>111</v>
      </c>
      <c r="H12" s="26" t="s">
        <v>53</v>
      </c>
      <c r="I12" s="16" t="s">
        <v>52</v>
      </c>
      <c r="J12" s="16" t="s">
        <v>48</v>
      </c>
      <c r="K12" s="26" t="s">
        <v>43</v>
      </c>
    </row>
    <row r="13" spans="1:11">
      <c r="A13" s="32"/>
      <c r="B13" s="12"/>
      <c r="C13" s="35"/>
      <c r="D13" s="35"/>
      <c r="E13" s="26"/>
      <c r="F13" s="35"/>
      <c r="G13" s="35"/>
      <c r="H13" s="35"/>
      <c r="I13" s="48"/>
      <c r="J13" s="48"/>
      <c r="K13" s="48"/>
    </row>
    <row r="14" spans="1:11">
      <c r="A14" s="32"/>
      <c r="B14" s="12"/>
      <c r="C14" s="35"/>
      <c r="D14" s="26"/>
      <c r="E14" s="26"/>
      <c r="F14" s="35"/>
      <c r="G14" s="35"/>
      <c r="H14" s="35"/>
      <c r="I14" s="35"/>
      <c r="J14" s="35"/>
      <c r="K14" s="35"/>
    </row>
    <row r="15" ht="22.5" spans="1:11">
      <c r="A15" s="32"/>
      <c r="B15" s="12"/>
      <c r="C15" s="35" t="s">
        <v>49</v>
      </c>
      <c r="D15" s="26" t="s">
        <v>96</v>
      </c>
      <c r="E15" s="26" t="s">
        <v>51</v>
      </c>
      <c r="F15" s="26" t="s">
        <v>44</v>
      </c>
      <c r="G15" s="26" t="s">
        <v>117</v>
      </c>
      <c r="H15" s="26" t="s">
        <v>53</v>
      </c>
      <c r="I15" s="35" t="s">
        <v>52</v>
      </c>
      <c r="J15" s="35" t="s">
        <v>48</v>
      </c>
      <c r="K15" s="26" t="s">
        <v>51</v>
      </c>
    </row>
    <row r="16" spans="1:11">
      <c r="A16" s="32"/>
      <c r="B16" s="12"/>
      <c r="C16" s="35"/>
      <c r="D16" s="26"/>
      <c r="E16" s="26"/>
      <c r="F16" s="35"/>
      <c r="G16" s="35"/>
      <c r="H16" s="35"/>
      <c r="I16" s="35"/>
      <c r="J16" s="35"/>
      <c r="K16" s="35"/>
    </row>
    <row r="17" spans="1:11">
      <c r="A17" s="32"/>
      <c r="B17" s="12"/>
      <c r="C17" s="35"/>
      <c r="D17" s="26"/>
      <c r="E17" s="26"/>
      <c r="F17" s="35"/>
      <c r="G17" s="35"/>
      <c r="H17" s="35"/>
      <c r="I17" s="35"/>
      <c r="J17" s="35"/>
      <c r="K17" s="35"/>
    </row>
    <row r="18" spans="1:11">
      <c r="A18" s="32"/>
      <c r="B18" s="12"/>
      <c r="C18" s="35" t="s">
        <v>54</v>
      </c>
      <c r="D18" s="26" t="s">
        <v>88</v>
      </c>
      <c r="E18" s="26" t="s">
        <v>51</v>
      </c>
      <c r="F18" s="26" t="s">
        <v>44</v>
      </c>
      <c r="G18" s="26" t="s">
        <v>67</v>
      </c>
      <c r="H18" s="26" t="s">
        <v>53</v>
      </c>
      <c r="I18" s="35" t="s">
        <v>52</v>
      </c>
      <c r="J18" s="35" t="s">
        <v>48</v>
      </c>
      <c r="K18" s="26" t="s">
        <v>51</v>
      </c>
    </row>
    <row r="19" spans="1:11">
      <c r="A19" s="32"/>
      <c r="B19" s="12"/>
      <c r="C19" s="35"/>
      <c r="D19" s="26"/>
      <c r="E19" s="26"/>
      <c r="F19" s="35"/>
      <c r="G19" s="35"/>
      <c r="H19" s="35"/>
      <c r="I19" s="49"/>
      <c r="J19" s="49"/>
      <c r="K19" s="49"/>
    </row>
    <row r="20" spans="1:11">
      <c r="A20" s="32"/>
      <c r="B20" s="12"/>
      <c r="C20" s="35"/>
      <c r="D20" s="26"/>
      <c r="E20" s="26"/>
      <c r="F20" s="35"/>
      <c r="G20" s="35"/>
      <c r="H20" s="35"/>
      <c r="I20" s="49"/>
      <c r="J20" s="49"/>
      <c r="K20" s="49"/>
    </row>
    <row r="21" ht="33.75" spans="1:11">
      <c r="A21" s="32"/>
      <c r="B21" s="12"/>
      <c r="C21" s="35" t="s">
        <v>57</v>
      </c>
      <c r="D21" s="26" t="s">
        <v>100</v>
      </c>
      <c r="E21" s="26" t="s">
        <v>51</v>
      </c>
      <c r="F21" s="26" t="s">
        <v>56</v>
      </c>
      <c r="G21" s="26"/>
      <c r="H21" s="26" t="s">
        <v>101</v>
      </c>
      <c r="I21" s="26" t="s">
        <v>52</v>
      </c>
      <c r="J21" s="26" t="s">
        <v>48</v>
      </c>
      <c r="K21" s="26" t="s">
        <v>51</v>
      </c>
    </row>
    <row r="22" spans="1:11">
      <c r="A22" s="32"/>
      <c r="B22" s="12"/>
      <c r="C22" s="35"/>
      <c r="D22" s="26"/>
      <c r="E22" s="26"/>
      <c r="F22" s="35"/>
      <c r="G22" s="35"/>
      <c r="H22" s="35"/>
      <c r="I22" s="50"/>
      <c r="J22" s="50"/>
      <c r="K22" s="50"/>
    </row>
    <row r="23" spans="1:11">
      <c r="A23" s="32"/>
      <c r="B23" s="12"/>
      <c r="C23" s="35"/>
      <c r="D23" s="26"/>
      <c r="E23" s="26"/>
      <c r="F23" s="35"/>
      <c r="G23" s="35"/>
      <c r="H23" s="35"/>
      <c r="I23" s="26"/>
      <c r="J23" s="26"/>
      <c r="K23" s="26"/>
    </row>
    <row r="24" spans="1:11">
      <c r="A24" s="32"/>
      <c r="B24" s="34" t="s">
        <v>59</v>
      </c>
      <c r="C24" s="35" t="s">
        <v>127</v>
      </c>
      <c r="D24" s="26"/>
      <c r="E24" s="26"/>
      <c r="F24" s="26"/>
      <c r="G24" s="26"/>
      <c r="H24" s="26"/>
      <c r="I24" s="26"/>
      <c r="J24" s="26"/>
      <c r="K24" s="26"/>
    </row>
    <row r="25" spans="1:11">
      <c r="A25" s="32"/>
      <c r="B25" s="12"/>
      <c r="C25" s="35"/>
      <c r="D25" s="26"/>
      <c r="E25" s="26"/>
      <c r="F25" s="35"/>
      <c r="G25" s="35"/>
      <c r="H25" s="35"/>
      <c r="I25" s="26"/>
      <c r="J25" s="26"/>
      <c r="K25" s="26"/>
    </row>
    <row r="26" spans="1:11">
      <c r="A26" s="32"/>
      <c r="B26" s="12"/>
      <c r="C26" s="35"/>
      <c r="D26" s="26"/>
      <c r="E26" s="26"/>
      <c r="F26" s="35"/>
      <c r="G26" s="35"/>
      <c r="H26" s="35"/>
      <c r="I26" s="26"/>
      <c r="J26" s="26"/>
      <c r="K26" s="26"/>
    </row>
    <row r="27" ht="22.5" spans="1:11">
      <c r="A27" s="32"/>
      <c r="B27" s="12"/>
      <c r="C27" s="35" t="s">
        <v>60</v>
      </c>
      <c r="D27" s="26" t="s">
        <v>91</v>
      </c>
      <c r="E27" s="26" t="s">
        <v>62</v>
      </c>
      <c r="F27" s="26" t="s">
        <v>70</v>
      </c>
      <c r="G27" s="26" t="s">
        <v>109</v>
      </c>
      <c r="H27" s="26" t="s">
        <v>53</v>
      </c>
      <c r="I27" s="26" t="s">
        <v>52</v>
      </c>
      <c r="J27" s="26" t="s">
        <v>48</v>
      </c>
      <c r="K27" s="26" t="s">
        <v>62</v>
      </c>
    </row>
    <row r="28" spans="1:11">
      <c r="A28" s="32"/>
      <c r="B28" s="12"/>
      <c r="C28" s="35"/>
      <c r="D28" s="26"/>
      <c r="E28" s="26"/>
      <c r="F28" s="35"/>
      <c r="G28" s="35"/>
      <c r="H28" s="35"/>
      <c r="I28" s="26"/>
      <c r="J28" s="26"/>
      <c r="K28" s="26"/>
    </row>
    <row r="29" spans="1:11">
      <c r="A29" s="32"/>
      <c r="B29" s="12"/>
      <c r="C29" s="35"/>
      <c r="D29" s="26"/>
      <c r="E29" s="26"/>
      <c r="F29" s="35"/>
      <c r="G29" s="35"/>
      <c r="H29" s="35"/>
      <c r="I29" s="26"/>
      <c r="J29" s="26"/>
      <c r="K29" s="26"/>
    </row>
    <row r="30" spans="1:11">
      <c r="A30" s="32"/>
      <c r="B30" s="12"/>
      <c r="C30" s="35" t="s">
        <v>128</v>
      </c>
      <c r="D30" s="26"/>
      <c r="E30" s="26"/>
      <c r="F30" s="26"/>
      <c r="G30" s="26"/>
      <c r="H30" s="26"/>
      <c r="I30" s="26"/>
      <c r="J30" s="26"/>
      <c r="K30" s="26"/>
    </row>
    <row r="31" spans="1:11">
      <c r="A31" s="32"/>
      <c r="B31" s="12"/>
      <c r="C31" s="35"/>
      <c r="D31" s="26"/>
      <c r="E31" s="26"/>
      <c r="F31" s="35"/>
      <c r="G31" s="35"/>
      <c r="H31" s="35"/>
      <c r="I31" s="26"/>
      <c r="J31" s="26"/>
      <c r="K31" s="26"/>
    </row>
    <row r="32" spans="1:11">
      <c r="A32" s="32"/>
      <c r="B32" s="12"/>
      <c r="C32" s="35"/>
      <c r="D32" s="26"/>
      <c r="E32" s="26"/>
      <c r="F32" s="35"/>
      <c r="G32" s="35"/>
      <c r="H32" s="35"/>
      <c r="I32" s="26"/>
      <c r="J32" s="26"/>
      <c r="K32" s="26"/>
    </row>
    <row r="33" spans="1:11">
      <c r="A33" s="32"/>
      <c r="B33" s="12"/>
      <c r="C33" s="35" t="s">
        <v>129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32"/>
      <c r="B34" s="12"/>
      <c r="C34" s="35"/>
      <c r="D34" s="26"/>
      <c r="E34" s="26"/>
      <c r="F34" s="35"/>
      <c r="G34" s="35"/>
      <c r="H34" s="35"/>
      <c r="I34" s="26"/>
      <c r="J34" s="26"/>
      <c r="K34" s="26"/>
    </row>
    <row r="35" spans="1:11">
      <c r="A35" s="32"/>
      <c r="B35" s="12"/>
      <c r="C35" s="35"/>
      <c r="D35" s="26"/>
      <c r="E35" s="26"/>
      <c r="F35" s="35"/>
      <c r="G35" s="35"/>
      <c r="H35" s="35"/>
      <c r="I35" s="26"/>
      <c r="J35" s="26"/>
      <c r="K35" s="2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26" t="s">
        <v>51</v>
      </c>
      <c r="F36" s="26" t="s">
        <v>44</v>
      </c>
      <c r="G36" s="26" t="s">
        <v>67</v>
      </c>
      <c r="H36" s="26" t="s">
        <v>53</v>
      </c>
      <c r="I36" s="26" t="s">
        <v>52</v>
      </c>
      <c r="J36" s="26" t="s">
        <v>48</v>
      </c>
      <c r="K36" s="26" t="s">
        <v>51</v>
      </c>
    </row>
    <row r="37" spans="1:11">
      <c r="A37" s="32"/>
      <c r="B37" s="36"/>
      <c r="C37" s="35"/>
      <c r="D37" s="26"/>
      <c r="E37" s="26"/>
      <c r="F37" s="35"/>
      <c r="G37" s="35"/>
      <c r="H37" s="35"/>
      <c r="I37" s="26"/>
      <c r="J37" s="26"/>
      <c r="K37" s="26"/>
    </row>
    <row r="38" spans="1:11">
      <c r="A38" s="32"/>
      <c r="B38" s="36"/>
      <c r="C38" s="35"/>
      <c r="D38" s="26"/>
      <c r="E38" s="26"/>
      <c r="F38" s="35"/>
      <c r="G38" s="35"/>
      <c r="H38" s="35"/>
      <c r="I38" s="26"/>
      <c r="J38" s="26"/>
      <c r="K38" s="2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12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17 J18:J21 J22:J35 J37:J38">
      <formula1>"完成,未完成"</formula1>
    </dataValidation>
  </dataValidation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8" workbookViewId="0">
      <selection activeCell="A1" sqref="A1:K42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224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225</v>
      </c>
      <c r="D5" s="16"/>
      <c r="E5" s="67" t="s">
        <v>17</v>
      </c>
      <c r="F5" s="17" t="s">
        <v>226</v>
      </c>
      <c r="G5" s="18"/>
      <c r="H5" s="67" t="s">
        <v>18</v>
      </c>
      <c r="I5" s="17" t="s">
        <v>226</v>
      </c>
      <c r="J5" s="43"/>
      <c r="K5" s="57">
        <f>I5/C5</f>
        <v>0.633333333333333</v>
      </c>
    </row>
    <row r="6" spans="1:11">
      <c r="A6" s="11"/>
      <c r="B6" s="68" t="s">
        <v>19</v>
      </c>
      <c r="C6" s="16" t="s">
        <v>225</v>
      </c>
      <c r="D6" s="16"/>
      <c r="E6" s="68" t="s">
        <v>19</v>
      </c>
      <c r="F6" s="17" t="s">
        <v>226</v>
      </c>
      <c r="G6" s="18"/>
      <c r="H6" s="68" t="s">
        <v>19</v>
      </c>
      <c r="I6" s="17" t="s">
        <v>226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227</v>
      </c>
      <c r="C9" s="53"/>
      <c r="D9" s="53"/>
      <c r="E9" s="53"/>
      <c r="F9" s="26" t="s">
        <v>227</v>
      </c>
      <c r="G9" s="26"/>
      <c r="H9" s="26"/>
      <c r="I9" s="26"/>
      <c r="J9" s="26"/>
      <c r="K9" s="16" t="s">
        <v>228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69" t="s">
        <v>229</v>
      </c>
      <c r="E12" s="70">
        <v>30</v>
      </c>
      <c r="F12" s="71" t="s">
        <v>70</v>
      </c>
      <c r="G12" s="71" t="s">
        <v>230</v>
      </c>
      <c r="H12" s="71" t="s">
        <v>46</v>
      </c>
      <c r="I12" s="80" t="s">
        <v>52</v>
      </c>
      <c r="J12" s="80" t="s">
        <v>48</v>
      </c>
      <c r="K12" s="81">
        <f>E12</f>
        <v>30</v>
      </c>
    </row>
    <row r="13" spans="1:11">
      <c r="A13" s="32"/>
      <c r="B13" s="12"/>
      <c r="C13" s="35"/>
      <c r="D13" s="72"/>
      <c r="E13" s="70"/>
      <c r="F13" s="73"/>
      <c r="G13" s="73"/>
      <c r="H13" s="73"/>
      <c r="I13" s="82"/>
      <c r="J13" s="82"/>
      <c r="K13" s="83"/>
    </row>
    <row r="14" spans="1:11">
      <c r="A14" s="32"/>
      <c r="B14" s="12"/>
      <c r="C14" s="35"/>
      <c r="D14" s="69"/>
      <c r="E14" s="70"/>
      <c r="F14" s="73"/>
      <c r="G14" s="73"/>
      <c r="H14" s="73"/>
      <c r="I14" s="73"/>
      <c r="J14" s="73"/>
      <c r="K14" s="83"/>
    </row>
    <row r="15" spans="1:11">
      <c r="A15" s="32"/>
      <c r="B15" s="12"/>
      <c r="C15" s="35" t="s">
        <v>49</v>
      </c>
      <c r="D15" s="69" t="s">
        <v>203</v>
      </c>
      <c r="E15" s="70">
        <v>10</v>
      </c>
      <c r="F15" s="71" t="s">
        <v>70</v>
      </c>
      <c r="G15" s="71" t="s">
        <v>109</v>
      </c>
      <c r="H15" s="71" t="s">
        <v>53</v>
      </c>
      <c r="I15" s="73" t="s">
        <v>52</v>
      </c>
      <c r="J15" s="73" t="s">
        <v>48</v>
      </c>
      <c r="K15" s="83">
        <f>E15</f>
        <v>10</v>
      </c>
    </row>
    <row r="16" spans="1:11">
      <c r="A16" s="32"/>
      <c r="B16" s="12"/>
      <c r="C16" s="35"/>
      <c r="D16" s="69"/>
      <c r="E16" s="70"/>
      <c r="F16" s="73"/>
      <c r="G16" s="73"/>
      <c r="H16" s="73"/>
      <c r="I16" s="73"/>
      <c r="J16" s="73"/>
      <c r="K16" s="83"/>
    </row>
    <row r="17" spans="1:11">
      <c r="A17" s="32"/>
      <c r="B17" s="12"/>
      <c r="C17" s="35"/>
      <c r="D17" s="69"/>
      <c r="E17" s="70"/>
      <c r="F17" s="73"/>
      <c r="G17" s="73"/>
      <c r="H17" s="73"/>
      <c r="I17" s="73"/>
      <c r="J17" s="73"/>
      <c r="K17" s="83"/>
    </row>
    <row r="18" ht="22.5" spans="1:11">
      <c r="A18" s="32"/>
      <c r="B18" s="12"/>
      <c r="C18" s="35" t="s">
        <v>54</v>
      </c>
      <c r="D18" s="69" t="s">
        <v>137</v>
      </c>
      <c r="E18" s="70">
        <v>10</v>
      </c>
      <c r="F18" s="71" t="s">
        <v>70</v>
      </c>
      <c r="G18" s="71" t="s">
        <v>109</v>
      </c>
      <c r="H18" s="71" t="s">
        <v>53</v>
      </c>
      <c r="I18" s="73" t="s">
        <v>231</v>
      </c>
      <c r="J18" s="73" t="s">
        <v>48</v>
      </c>
      <c r="K18" s="83">
        <v>6.3</v>
      </c>
    </row>
    <row r="19" spans="1:11">
      <c r="A19" s="32"/>
      <c r="B19" s="12"/>
      <c r="C19" s="35"/>
      <c r="D19" s="69"/>
      <c r="E19" s="70"/>
      <c r="F19" s="73"/>
      <c r="G19" s="73"/>
      <c r="H19" s="73"/>
      <c r="I19" s="84"/>
      <c r="J19" s="84"/>
      <c r="K19" s="85"/>
    </row>
    <row r="20" spans="1:11">
      <c r="A20" s="32"/>
      <c r="B20" s="12"/>
      <c r="C20" s="35"/>
      <c r="D20" s="69"/>
      <c r="E20" s="70"/>
      <c r="F20" s="73"/>
      <c r="G20" s="73"/>
      <c r="H20" s="73"/>
      <c r="I20" s="84"/>
      <c r="J20" s="84"/>
      <c r="K20" s="85"/>
    </row>
    <row r="21" ht="22.5" spans="1:11">
      <c r="A21" s="32"/>
      <c r="B21" s="12"/>
      <c r="C21" s="35" t="s">
        <v>57</v>
      </c>
      <c r="D21" s="69" t="s">
        <v>232</v>
      </c>
      <c r="E21" s="70">
        <v>10</v>
      </c>
      <c r="F21" s="71" t="s">
        <v>70</v>
      </c>
      <c r="G21" s="71" t="s">
        <v>109</v>
      </c>
      <c r="H21" s="71" t="s">
        <v>53</v>
      </c>
      <c r="I21" s="71" t="s">
        <v>52</v>
      </c>
      <c r="J21" s="71" t="s">
        <v>48</v>
      </c>
      <c r="K21" s="86">
        <f>E21</f>
        <v>10</v>
      </c>
    </row>
    <row r="22" spans="1:11">
      <c r="A22" s="32"/>
      <c r="B22" s="12"/>
      <c r="C22" s="35"/>
      <c r="D22" s="69"/>
      <c r="E22" s="70"/>
      <c r="F22" s="73"/>
      <c r="G22" s="73"/>
      <c r="H22" s="73"/>
      <c r="I22" s="87"/>
      <c r="J22" s="87"/>
      <c r="K22" s="88"/>
    </row>
    <row r="23" spans="1:11">
      <c r="A23" s="32"/>
      <c r="B23" s="12"/>
      <c r="C23" s="35"/>
      <c r="D23" s="69"/>
      <c r="E23" s="70"/>
      <c r="F23" s="73"/>
      <c r="G23" s="73"/>
      <c r="H23" s="73"/>
      <c r="I23" s="71"/>
      <c r="J23" s="71"/>
      <c r="K23" s="86"/>
    </row>
    <row r="24" spans="1:11">
      <c r="A24" s="32"/>
      <c r="B24" s="34" t="s">
        <v>59</v>
      </c>
      <c r="C24" s="35" t="s">
        <v>127</v>
      </c>
      <c r="D24" s="69"/>
      <c r="E24" s="70"/>
      <c r="F24" s="71"/>
      <c r="G24" s="71"/>
      <c r="H24" s="71"/>
      <c r="I24" s="71"/>
      <c r="J24" s="71"/>
      <c r="K24" s="86"/>
    </row>
    <row r="25" spans="1:11">
      <c r="A25" s="32"/>
      <c r="B25" s="12"/>
      <c r="C25" s="35"/>
      <c r="D25" s="69"/>
      <c r="E25" s="70"/>
      <c r="F25" s="73"/>
      <c r="G25" s="73"/>
      <c r="H25" s="73"/>
      <c r="I25" s="71"/>
      <c r="J25" s="71"/>
      <c r="K25" s="86"/>
    </row>
    <row r="26" spans="1:11">
      <c r="A26" s="32"/>
      <c r="B26" s="12"/>
      <c r="C26" s="35"/>
      <c r="D26" s="69"/>
      <c r="E26" s="70"/>
      <c r="F26" s="73"/>
      <c r="G26" s="73"/>
      <c r="H26" s="73"/>
      <c r="I26" s="71"/>
      <c r="J26" s="71"/>
      <c r="K26" s="86"/>
    </row>
    <row r="27" ht="22.5" spans="1:11">
      <c r="A27" s="32"/>
      <c r="B27" s="12"/>
      <c r="C27" s="35" t="s">
        <v>60</v>
      </c>
      <c r="D27" s="69" t="s">
        <v>233</v>
      </c>
      <c r="E27" s="70">
        <v>10</v>
      </c>
      <c r="F27" s="71" t="s">
        <v>44</v>
      </c>
      <c r="G27" s="71" t="s">
        <v>234</v>
      </c>
      <c r="H27" s="71" t="s">
        <v>235</v>
      </c>
      <c r="I27" s="71" t="s">
        <v>52</v>
      </c>
      <c r="J27" s="71" t="s">
        <v>48</v>
      </c>
      <c r="K27" s="86">
        <f>E27</f>
        <v>10</v>
      </c>
    </row>
    <row r="28" spans="1:11">
      <c r="A28" s="32"/>
      <c r="B28" s="12"/>
      <c r="C28" s="35"/>
      <c r="D28" s="69"/>
      <c r="E28" s="70"/>
      <c r="F28" s="73"/>
      <c r="G28" s="73"/>
      <c r="H28" s="73"/>
      <c r="I28" s="71"/>
      <c r="J28" s="71"/>
      <c r="K28" s="86"/>
    </row>
    <row r="29" spans="1:11">
      <c r="A29" s="32"/>
      <c r="B29" s="12"/>
      <c r="C29" s="35"/>
      <c r="D29" s="69"/>
      <c r="E29" s="70"/>
      <c r="F29" s="73"/>
      <c r="G29" s="73"/>
      <c r="H29" s="73"/>
      <c r="I29" s="71"/>
      <c r="J29" s="71"/>
      <c r="K29" s="86"/>
    </row>
    <row r="30" spans="1:11">
      <c r="A30" s="32"/>
      <c r="B30" s="12"/>
      <c r="C30" s="35" t="s">
        <v>128</v>
      </c>
      <c r="D30" s="69"/>
      <c r="E30" s="70"/>
      <c r="F30" s="71"/>
      <c r="G30" s="71"/>
      <c r="H30" s="71"/>
      <c r="I30" s="71"/>
      <c r="J30" s="71"/>
      <c r="K30" s="86"/>
    </row>
    <row r="31" spans="1:11">
      <c r="A31" s="32"/>
      <c r="B31" s="12"/>
      <c r="C31" s="35"/>
      <c r="D31" s="69"/>
      <c r="E31" s="70"/>
      <c r="F31" s="73"/>
      <c r="G31" s="73"/>
      <c r="H31" s="73"/>
      <c r="I31" s="71"/>
      <c r="J31" s="71"/>
      <c r="K31" s="86"/>
    </row>
    <row r="32" spans="1:11">
      <c r="A32" s="32"/>
      <c r="B32" s="12"/>
      <c r="C32" s="35"/>
      <c r="D32" s="69"/>
      <c r="E32" s="70"/>
      <c r="F32" s="73"/>
      <c r="G32" s="73"/>
      <c r="H32" s="73"/>
      <c r="I32" s="71"/>
      <c r="J32" s="71"/>
      <c r="K32" s="86"/>
    </row>
    <row r="33" spans="1:11">
      <c r="A33" s="32"/>
      <c r="B33" s="12"/>
      <c r="C33" s="35" t="s">
        <v>129</v>
      </c>
      <c r="D33" s="69"/>
      <c r="E33" s="70"/>
      <c r="F33" s="71"/>
      <c r="G33" s="71"/>
      <c r="H33" s="71"/>
      <c r="I33" s="71"/>
      <c r="J33" s="71"/>
      <c r="K33" s="86"/>
    </row>
    <row r="34" spans="1:11">
      <c r="A34" s="32"/>
      <c r="B34" s="12"/>
      <c r="C34" s="35"/>
      <c r="D34" s="69"/>
      <c r="E34" s="70"/>
      <c r="F34" s="73"/>
      <c r="G34" s="73"/>
      <c r="H34" s="73"/>
      <c r="I34" s="71"/>
      <c r="J34" s="71"/>
      <c r="K34" s="86"/>
    </row>
    <row r="35" spans="1:11">
      <c r="A35" s="32"/>
      <c r="B35" s="12"/>
      <c r="C35" s="35"/>
      <c r="D35" s="69"/>
      <c r="E35" s="70"/>
      <c r="F35" s="73"/>
      <c r="G35" s="73"/>
      <c r="H35" s="73"/>
      <c r="I35" s="71"/>
      <c r="J35" s="71"/>
      <c r="K35" s="86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71" t="s">
        <v>52</v>
      </c>
      <c r="J36" s="71"/>
      <c r="K36" s="86" t="str">
        <f>E36</f>
        <v>10</v>
      </c>
    </row>
    <row r="37" spans="1:11">
      <c r="A37" s="32"/>
      <c r="B37" s="36"/>
      <c r="C37" s="35"/>
      <c r="D37" s="69"/>
      <c r="E37" s="70"/>
      <c r="F37" s="73"/>
      <c r="G37" s="73"/>
      <c r="H37" s="73"/>
      <c r="I37" s="71"/>
      <c r="J37" s="71"/>
      <c r="K37" s="86"/>
    </row>
    <row r="38" spans="1:11">
      <c r="A38" s="32"/>
      <c r="B38" s="36"/>
      <c r="C38" s="35"/>
      <c r="D38" s="69"/>
      <c r="E38" s="70"/>
      <c r="F38" s="73"/>
      <c r="G38" s="73"/>
      <c r="H38" s="73"/>
      <c r="I38" s="71"/>
      <c r="J38" s="71"/>
      <c r="K38" s="86"/>
    </row>
    <row r="39" ht="22.5" spans="1:11">
      <c r="A39" s="32"/>
      <c r="B39" s="34" t="s">
        <v>68</v>
      </c>
      <c r="C39" s="35" t="s">
        <v>69</v>
      </c>
      <c r="D39" s="69"/>
      <c r="E39" s="69"/>
      <c r="F39" s="26"/>
      <c r="G39" s="26"/>
      <c r="H39" s="26"/>
      <c r="I39" s="69"/>
      <c r="J39" s="69"/>
      <c r="K39" s="70">
        <f>K5*10</f>
        <v>6.33333333333333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77">
        <f>K12+K15+K18+K21+K27+K36+K39</f>
        <v>82.6333333333333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:J39">
      <formula1>"完成,未完成"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M23" sqref="M23"/>
    </sheetView>
  </sheetViews>
  <sheetFormatPr defaultColWidth="9" defaultRowHeight="13.5"/>
  <cols>
    <col min="2" max="2" width="11.875" customWidth="1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116" t="s">
        <v>81</v>
      </c>
      <c r="D3" s="8"/>
      <c r="E3" s="6" t="s">
        <v>8</v>
      </c>
      <c r="F3" s="9" t="s">
        <v>82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83</v>
      </c>
      <c r="D5" s="16"/>
      <c r="E5" s="16" t="s">
        <v>17</v>
      </c>
      <c r="F5" s="17" t="s">
        <v>83</v>
      </c>
      <c r="G5" s="18"/>
      <c r="H5" s="16" t="s">
        <v>18</v>
      </c>
      <c r="I5" s="17" t="s">
        <v>83</v>
      </c>
      <c r="J5" s="43"/>
      <c r="K5" s="16" t="s">
        <v>27</v>
      </c>
    </row>
    <row r="6" spans="1:11">
      <c r="A6" s="11"/>
      <c r="B6" s="19" t="s">
        <v>19</v>
      </c>
      <c r="C6" s="16" t="s">
        <v>83</v>
      </c>
      <c r="D6" s="16"/>
      <c r="E6" s="19" t="s">
        <v>19</v>
      </c>
      <c r="F6" s="17" t="s">
        <v>83</v>
      </c>
      <c r="G6" s="18"/>
      <c r="H6" s="19" t="s">
        <v>19</v>
      </c>
      <c r="I6" s="17" t="s">
        <v>83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84</v>
      </c>
      <c r="C9" s="25"/>
      <c r="D9" s="25"/>
      <c r="E9" s="25"/>
      <c r="F9" s="26" t="s">
        <v>84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spans="1:11">
      <c r="A12" s="32"/>
      <c r="B12" s="34" t="s">
        <v>40</v>
      </c>
      <c r="C12" s="35" t="s">
        <v>41</v>
      </c>
      <c r="D12" s="26" t="s">
        <v>85</v>
      </c>
      <c r="E12" s="26" t="s">
        <v>43</v>
      </c>
      <c r="F12" s="26" t="s">
        <v>70</v>
      </c>
      <c r="G12" s="26" t="s">
        <v>52</v>
      </c>
      <c r="H12" s="26" t="s">
        <v>53</v>
      </c>
      <c r="I12" s="16" t="s">
        <v>52</v>
      </c>
      <c r="J12" s="16" t="s">
        <v>48</v>
      </c>
      <c r="K12" s="16" t="s">
        <v>43</v>
      </c>
    </row>
    <row r="13" ht="22.5" spans="1:11">
      <c r="A13" s="32"/>
      <c r="B13" s="12"/>
      <c r="C13" s="35" t="s">
        <v>49</v>
      </c>
      <c r="D13" s="26" t="s">
        <v>86</v>
      </c>
      <c r="E13" s="26" t="s">
        <v>51</v>
      </c>
      <c r="F13" s="26" t="s">
        <v>44</v>
      </c>
      <c r="G13" s="26" t="s">
        <v>87</v>
      </c>
      <c r="H13" s="26" t="s">
        <v>53</v>
      </c>
      <c r="I13" s="35" t="s">
        <v>52</v>
      </c>
      <c r="J13" s="35" t="s">
        <v>48</v>
      </c>
      <c r="K13" s="16" t="s">
        <v>51</v>
      </c>
    </row>
    <row r="14" spans="1:11">
      <c r="A14" s="32"/>
      <c r="B14" s="12"/>
      <c r="C14" s="35" t="s">
        <v>54</v>
      </c>
      <c r="D14" s="26" t="s">
        <v>88</v>
      </c>
      <c r="E14" s="26" t="s">
        <v>51</v>
      </c>
      <c r="F14" s="26" t="s">
        <v>44</v>
      </c>
      <c r="G14" s="26" t="s">
        <v>67</v>
      </c>
      <c r="H14" s="26" t="s">
        <v>53</v>
      </c>
      <c r="I14" s="35" t="s">
        <v>52</v>
      </c>
      <c r="J14" s="35" t="s">
        <v>48</v>
      </c>
      <c r="K14" s="16" t="s">
        <v>51</v>
      </c>
    </row>
    <row r="15" spans="1:11">
      <c r="A15" s="32"/>
      <c r="B15" s="12"/>
      <c r="C15" s="35" t="s">
        <v>57</v>
      </c>
      <c r="D15" s="26" t="s">
        <v>89</v>
      </c>
      <c r="E15" s="26" t="s">
        <v>51</v>
      </c>
      <c r="F15" s="26" t="s">
        <v>90</v>
      </c>
      <c r="G15" s="26" t="s">
        <v>52</v>
      </c>
      <c r="H15" s="26" t="s">
        <v>53</v>
      </c>
      <c r="I15" s="26" t="s">
        <v>52</v>
      </c>
      <c r="J15" s="26" t="s">
        <v>48</v>
      </c>
      <c r="K15" s="16" t="s">
        <v>51</v>
      </c>
    </row>
    <row r="16" ht="22.5" spans="1:11">
      <c r="A16" s="32"/>
      <c r="B16" s="34" t="s">
        <v>59</v>
      </c>
      <c r="C16" s="35" t="s">
        <v>60</v>
      </c>
      <c r="D16" s="26" t="s">
        <v>91</v>
      </c>
      <c r="E16" s="26" t="s">
        <v>62</v>
      </c>
      <c r="F16" s="26" t="s">
        <v>70</v>
      </c>
      <c r="G16" s="26" t="s">
        <v>52</v>
      </c>
      <c r="H16" s="26" t="s">
        <v>53</v>
      </c>
      <c r="I16" s="26" t="s">
        <v>52</v>
      </c>
      <c r="J16" s="26" t="s">
        <v>48</v>
      </c>
      <c r="K16" s="16" t="s">
        <v>62</v>
      </c>
    </row>
    <row r="17" ht="22.5" spans="1:11">
      <c r="A17" s="32"/>
      <c r="B17" s="36" t="s">
        <v>64</v>
      </c>
      <c r="C17" s="35" t="s">
        <v>65</v>
      </c>
      <c r="D17" s="26" t="s">
        <v>51</v>
      </c>
      <c r="E17" s="26"/>
      <c r="F17" s="26" t="s">
        <v>44</v>
      </c>
      <c r="G17" s="26" t="s">
        <v>67</v>
      </c>
      <c r="H17" s="26" t="s">
        <v>53</v>
      </c>
      <c r="I17" s="26" t="s">
        <v>52</v>
      </c>
      <c r="J17" s="26" t="s">
        <v>48</v>
      </c>
      <c r="K17" s="26" t="s">
        <v>51</v>
      </c>
    </row>
    <row r="18" ht="22.5" spans="1:11">
      <c r="A18" s="32"/>
      <c r="B18" s="34" t="s">
        <v>68</v>
      </c>
      <c r="C18" s="35" t="s">
        <v>69</v>
      </c>
      <c r="D18" s="26"/>
      <c r="E18" s="26" t="s">
        <v>51</v>
      </c>
      <c r="F18" s="26" t="s">
        <v>70</v>
      </c>
      <c r="G18" s="26" t="s">
        <v>52</v>
      </c>
      <c r="H18" s="26" t="s">
        <v>53</v>
      </c>
      <c r="I18" s="26" t="s">
        <v>52</v>
      </c>
      <c r="J18" s="26" t="s">
        <v>48</v>
      </c>
      <c r="K18" s="51">
        <v>10</v>
      </c>
    </row>
    <row r="19" spans="1:11">
      <c r="A19" s="37"/>
      <c r="B19" s="12" t="s">
        <v>71</v>
      </c>
      <c r="C19" s="12"/>
      <c r="D19" s="12"/>
      <c r="E19" s="12"/>
      <c r="F19" s="12"/>
      <c r="G19" s="12"/>
      <c r="H19" s="12"/>
      <c r="I19" s="12"/>
      <c r="J19" s="12"/>
      <c r="K19" s="12">
        <v>100</v>
      </c>
    </row>
    <row r="20" ht="45" spans="1:11">
      <c r="A20" s="11" t="s">
        <v>72</v>
      </c>
      <c r="B20" s="19" t="s">
        <v>73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38" t="s">
        <v>74</v>
      </c>
      <c r="B21" s="39" t="s">
        <v>75</v>
      </c>
      <c r="C21" s="40"/>
      <c r="D21" s="40"/>
      <c r="E21" s="40"/>
      <c r="F21" s="40"/>
      <c r="G21" s="40"/>
      <c r="H21" s="41" t="s">
        <v>76</v>
      </c>
      <c r="I21" s="40" t="s">
        <v>77</v>
      </c>
      <c r="J21" s="40"/>
      <c r="K21" s="40"/>
    </row>
  </sheetData>
  <mergeCells count="37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19:J19"/>
    <mergeCell ref="B20:K20"/>
    <mergeCell ref="A4:A7"/>
    <mergeCell ref="A8:A9"/>
    <mergeCell ref="A10:A19"/>
    <mergeCell ref="B10:B11"/>
    <mergeCell ref="B12:B15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">
      <formula1>"完成,未完成"</formula1>
    </dataValidation>
  </dataValidation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4" workbookViewId="0">
      <selection activeCell="E39" sqref="E39:K39"/>
    </sheetView>
  </sheetViews>
  <sheetFormatPr defaultColWidth="9" defaultRowHeight="13.5"/>
  <cols>
    <col min="1" max="11" width="9" style="63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236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52</v>
      </c>
      <c r="D5" s="16"/>
      <c r="E5" s="16" t="s">
        <v>17</v>
      </c>
      <c r="F5" s="17" t="s">
        <v>52</v>
      </c>
      <c r="G5" s="18"/>
      <c r="H5" s="16" t="s">
        <v>18</v>
      </c>
      <c r="I5" s="17" t="s">
        <v>52</v>
      </c>
      <c r="J5" s="43"/>
      <c r="K5" s="57">
        <f>I5/C5</f>
        <v>1</v>
      </c>
    </row>
    <row r="6" spans="1:11">
      <c r="A6" s="11"/>
      <c r="B6" s="19" t="s">
        <v>19</v>
      </c>
      <c r="C6" s="16" t="s">
        <v>52</v>
      </c>
      <c r="D6" s="16"/>
      <c r="E6" s="19" t="s">
        <v>19</v>
      </c>
      <c r="F6" s="17" t="s">
        <v>52</v>
      </c>
      <c r="G6" s="18"/>
      <c r="H6" s="19" t="s">
        <v>19</v>
      </c>
      <c r="I6" s="17" t="s">
        <v>52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237</v>
      </c>
      <c r="C9" s="53"/>
      <c r="D9" s="53"/>
      <c r="E9" s="53"/>
      <c r="F9" s="26" t="s">
        <v>237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95</v>
      </c>
      <c r="E12" s="26" t="s">
        <v>43</v>
      </c>
      <c r="F12" s="26" t="s">
        <v>44</v>
      </c>
      <c r="G12" s="26" t="s">
        <v>111</v>
      </c>
      <c r="H12" s="26" t="s">
        <v>53</v>
      </c>
      <c r="I12" s="16" t="s">
        <v>52</v>
      </c>
      <c r="J12" s="16" t="s">
        <v>48</v>
      </c>
      <c r="K12" s="6" t="s">
        <v>43</v>
      </c>
    </row>
    <row r="13" spans="1:11">
      <c r="A13" s="32"/>
      <c r="B13" s="12"/>
      <c r="C13" s="35"/>
      <c r="D13" s="35"/>
      <c r="E13" s="26"/>
      <c r="F13" s="35"/>
      <c r="G13" s="35"/>
      <c r="H13" s="35"/>
      <c r="I13" s="48"/>
      <c r="J13" s="48"/>
      <c r="K13" s="48"/>
    </row>
    <row r="14" spans="1:11">
      <c r="A14" s="32"/>
      <c r="B14" s="12"/>
      <c r="C14" s="35"/>
      <c r="D14" s="26"/>
      <c r="E14" s="26"/>
      <c r="F14" s="35"/>
      <c r="G14" s="35"/>
      <c r="H14" s="35"/>
      <c r="I14" s="35"/>
      <c r="J14" s="35"/>
      <c r="K14" s="35"/>
    </row>
    <row r="15" ht="22.5" spans="1:11">
      <c r="A15" s="32"/>
      <c r="B15" s="12"/>
      <c r="C15" s="35" t="s">
        <v>49</v>
      </c>
      <c r="D15" s="26" t="s">
        <v>192</v>
      </c>
      <c r="E15" s="26" t="s">
        <v>51</v>
      </c>
      <c r="F15" s="26" t="s">
        <v>44</v>
      </c>
      <c r="G15" s="26" t="s">
        <v>111</v>
      </c>
      <c r="H15" s="26" t="s">
        <v>53</v>
      </c>
      <c r="I15" s="35" t="s">
        <v>52</v>
      </c>
      <c r="J15" s="35" t="s">
        <v>48</v>
      </c>
      <c r="K15" s="35" t="s">
        <v>51</v>
      </c>
    </row>
    <row r="16" spans="1:11">
      <c r="A16" s="32"/>
      <c r="B16" s="12"/>
      <c r="C16" s="35"/>
      <c r="D16" s="26"/>
      <c r="E16" s="26"/>
      <c r="F16" s="35"/>
      <c r="G16" s="35"/>
      <c r="H16" s="35"/>
      <c r="I16" s="35"/>
      <c r="J16" s="35"/>
      <c r="K16" s="35"/>
    </row>
    <row r="17" spans="1:11">
      <c r="A17" s="32"/>
      <c r="B17" s="12"/>
      <c r="C17" s="35"/>
      <c r="D17" s="26"/>
      <c r="E17" s="26"/>
      <c r="F17" s="35"/>
      <c r="G17" s="35"/>
      <c r="H17" s="35"/>
      <c r="I17" s="35"/>
      <c r="J17" s="35"/>
      <c r="K17" s="35"/>
    </row>
    <row r="18" ht="22.5" spans="1:11">
      <c r="A18" s="32"/>
      <c r="B18" s="12"/>
      <c r="C18" s="35" t="s">
        <v>54</v>
      </c>
      <c r="D18" s="26" t="s">
        <v>193</v>
      </c>
      <c r="E18" s="26" t="s">
        <v>51</v>
      </c>
      <c r="F18" s="26" t="s">
        <v>44</v>
      </c>
      <c r="G18" s="26" t="s">
        <v>111</v>
      </c>
      <c r="H18" s="26" t="s">
        <v>53</v>
      </c>
      <c r="I18" s="35" t="s">
        <v>52</v>
      </c>
      <c r="J18" s="35" t="s">
        <v>48</v>
      </c>
      <c r="K18" s="35" t="s">
        <v>51</v>
      </c>
    </row>
    <row r="19" spans="1:11">
      <c r="A19" s="32"/>
      <c r="B19" s="12"/>
      <c r="C19" s="35"/>
      <c r="D19" s="26"/>
      <c r="E19" s="26"/>
      <c r="F19" s="35"/>
      <c r="G19" s="35"/>
      <c r="H19" s="35"/>
      <c r="I19" s="49"/>
      <c r="J19" s="49"/>
      <c r="K19" s="49"/>
    </row>
    <row r="20" spans="1:11">
      <c r="A20" s="32"/>
      <c r="B20" s="12"/>
      <c r="C20" s="35"/>
      <c r="D20" s="26"/>
      <c r="E20" s="26"/>
      <c r="F20" s="35"/>
      <c r="G20" s="35"/>
      <c r="H20" s="35"/>
      <c r="I20" s="49"/>
      <c r="J20" s="49"/>
      <c r="K20" s="49"/>
    </row>
    <row r="21" spans="1:11">
      <c r="A21" s="32"/>
      <c r="B21" s="12"/>
      <c r="C21" s="35" t="s">
        <v>57</v>
      </c>
      <c r="D21" s="26" t="s">
        <v>89</v>
      </c>
      <c r="E21" s="26" t="s">
        <v>51</v>
      </c>
      <c r="F21" s="26" t="s">
        <v>90</v>
      </c>
      <c r="G21" s="26" t="s">
        <v>109</v>
      </c>
      <c r="H21" s="26" t="s">
        <v>53</v>
      </c>
      <c r="I21" s="26" t="s">
        <v>52</v>
      </c>
      <c r="J21" s="26" t="s">
        <v>48</v>
      </c>
      <c r="K21" s="26" t="s">
        <v>51</v>
      </c>
    </row>
    <row r="22" spans="1:11">
      <c r="A22" s="32"/>
      <c r="B22" s="12"/>
      <c r="C22" s="35"/>
      <c r="D22" s="26"/>
      <c r="E22" s="26"/>
      <c r="F22" s="35"/>
      <c r="G22" s="35"/>
      <c r="H22" s="35"/>
      <c r="I22" s="50"/>
      <c r="J22" s="50"/>
      <c r="K22" s="50"/>
    </row>
    <row r="23" spans="1:11">
      <c r="A23" s="32"/>
      <c r="B23" s="12"/>
      <c r="C23" s="35"/>
      <c r="D23" s="26"/>
      <c r="E23" s="26"/>
      <c r="F23" s="35"/>
      <c r="G23" s="35"/>
      <c r="H23" s="35"/>
      <c r="I23" s="26"/>
      <c r="J23" s="26"/>
      <c r="K23" s="26"/>
    </row>
    <row r="24" spans="1:11">
      <c r="A24" s="32"/>
      <c r="B24" s="34" t="s">
        <v>59</v>
      </c>
      <c r="C24" s="35" t="s">
        <v>127</v>
      </c>
      <c r="D24" s="26"/>
      <c r="E24" s="26"/>
      <c r="F24" s="26"/>
      <c r="G24" s="26"/>
      <c r="H24" s="26"/>
      <c r="I24" s="26"/>
      <c r="J24" s="26"/>
      <c r="K24" s="26"/>
    </row>
    <row r="25" spans="1:11">
      <c r="A25" s="32"/>
      <c r="B25" s="12"/>
      <c r="C25" s="35"/>
      <c r="D25" s="26"/>
      <c r="E25" s="26"/>
      <c r="F25" s="35"/>
      <c r="G25" s="35"/>
      <c r="H25" s="35"/>
      <c r="I25" s="26"/>
      <c r="J25" s="26"/>
      <c r="K25" s="26"/>
    </row>
    <row r="26" spans="1:11">
      <c r="A26" s="32"/>
      <c r="B26" s="12"/>
      <c r="C26" s="35"/>
      <c r="D26" s="26"/>
      <c r="E26" s="26"/>
      <c r="F26" s="35"/>
      <c r="G26" s="35"/>
      <c r="H26" s="35"/>
      <c r="I26" s="26"/>
      <c r="J26" s="26"/>
      <c r="K26" s="26"/>
    </row>
    <row r="27" ht="22.5" spans="1:11">
      <c r="A27" s="32"/>
      <c r="B27" s="12"/>
      <c r="C27" s="35" t="s">
        <v>60</v>
      </c>
      <c r="D27" s="26" t="s">
        <v>113</v>
      </c>
      <c r="E27" s="26" t="s">
        <v>62</v>
      </c>
      <c r="F27" s="26" t="s">
        <v>70</v>
      </c>
      <c r="G27" s="26" t="s">
        <v>109</v>
      </c>
      <c r="H27" s="26" t="s">
        <v>53</v>
      </c>
      <c r="I27" s="26" t="s">
        <v>52</v>
      </c>
      <c r="J27" s="26" t="s">
        <v>48</v>
      </c>
      <c r="K27" s="26" t="s">
        <v>62</v>
      </c>
    </row>
    <row r="28" spans="1:11">
      <c r="A28" s="32"/>
      <c r="B28" s="12"/>
      <c r="C28" s="35"/>
      <c r="D28" s="26"/>
      <c r="E28" s="26"/>
      <c r="F28" s="35"/>
      <c r="G28" s="35"/>
      <c r="H28" s="35"/>
      <c r="I28" s="26"/>
      <c r="J28" s="26"/>
      <c r="K28" s="26"/>
    </row>
    <row r="29" spans="1:11">
      <c r="A29" s="32"/>
      <c r="B29" s="12"/>
      <c r="C29" s="35"/>
      <c r="D29" s="26"/>
      <c r="E29" s="26"/>
      <c r="F29" s="35"/>
      <c r="G29" s="35"/>
      <c r="H29" s="35"/>
      <c r="I29" s="26"/>
      <c r="J29" s="26"/>
      <c r="K29" s="26"/>
    </row>
    <row r="30" spans="1:11">
      <c r="A30" s="32"/>
      <c r="B30" s="12"/>
      <c r="C30" s="35" t="s">
        <v>128</v>
      </c>
      <c r="D30" s="26"/>
      <c r="E30" s="26"/>
      <c r="F30" s="26"/>
      <c r="G30" s="26"/>
      <c r="H30" s="26"/>
      <c r="I30" s="26"/>
      <c r="J30" s="26"/>
      <c r="K30" s="26"/>
    </row>
    <row r="31" spans="1:11">
      <c r="A31" s="32"/>
      <c r="B31" s="12"/>
      <c r="C31" s="35"/>
      <c r="D31" s="26"/>
      <c r="E31" s="26"/>
      <c r="F31" s="35"/>
      <c r="G31" s="35"/>
      <c r="H31" s="35"/>
      <c r="I31" s="26"/>
      <c r="J31" s="26"/>
      <c r="K31" s="26"/>
    </row>
    <row r="32" spans="1:11">
      <c r="A32" s="32"/>
      <c r="B32" s="12"/>
      <c r="C32" s="35"/>
      <c r="D32" s="26"/>
      <c r="E32" s="26"/>
      <c r="F32" s="35"/>
      <c r="G32" s="35"/>
      <c r="H32" s="35"/>
      <c r="I32" s="26"/>
      <c r="J32" s="26"/>
      <c r="K32" s="26"/>
    </row>
    <row r="33" spans="1:11">
      <c r="A33" s="32"/>
      <c r="B33" s="12"/>
      <c r="C33" s="35" t="s">
        <v>129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32"/>
      <c r="B34" s="12"/>
      <c r="C34" s="35"/>
      <c r="D34" s="26"/>
      <c r="E34" s="26"/>
      <c r="F34" s="35"/>
      <c r="G34" s="35"/>
      <c r="H34" s="35"/>
      <c r="I34" s="26"/>
      <c r="J34" s="26"/>
      <c r="K34" s="26"/>
    </row>
    <row r="35" spans="1:11">
      <c r="A35" s="32"/>
      <c r="B35" s="12"/>
      <c r="C35" s="35"/>
      <c r="D35" s="26"/>
      <c r="E35" s="26"/>
      <c r="F35" s="35"/>
      <c r="G35" s="35"/>
      <c r="H35" s="35"/>
      <c r="I35" s="26"/>
      <c r="J35" s="26"/>
      <c r="K35" s="2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26" t="s">
        <v>51</v>
      </c>
      <c r="F36" s="26" t="s">
        <v>44</v>
      </c>
      <c r="G36" s="26" t="s">
        <v>67</v>
      </c>
      <c r="H36" s="26" t="s">
        <v>53</v>
      </c>
      <c r="I36" s="26" t="s">
        <v>52</v>
      </c>
      <c r="J36" s="26" t="s">
        <v>48</v>
      </c>
      <c r="K36" s="26" t="s">
        <v>51</v>
      </c>
    </row>
    <row r="37" spans="1:11">
      <c r="A37" s="32"/>
      <c r="B37" s="36"/>
      <c r="C37" s="35"/>
      <c r="D37" s="26"/>
      <c r="E37" s="26"/>
      <c r="F37" s="35"/>
      <c r="G37" s="35"/>
      <c r="H37" s="35"/>
      <c r="I37" s="26"/>
      <c r="J37" s="26"/>
      <c r="K37" s="26"/>
    </row>
    <row r="38" spans="1:11">
      <c r="A38" s="32"/>
      <c r="B38" s="36"/>
      <c r="C38" s="35"/>
      <c r="D38" s="26"/>
      <c r="E38" s="26"/>
      <c r="F38" s="35"/>
      <c r="G38" s="35"/>
      <c r="H38" s="35"/>
      <c r="I38" s="26"/>
      <c r="J38" s="26"/>
      <c r="K38" s="2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12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E39" sqref="E39:K39"/>
    </sheetView>
  </sheetViews>
  <sheetFormatPr defaultColWidth="9" defaultRowHeight="13.5"/>
  <cols>
    <col min="1" max="11" width="9" style="63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238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239</v>
      </c>
      <c r="D5" s="16"/>
      <c r="E5" s="16" t="s">
        <v>17</v>
      </c>
      <c r="F5" s="17" t="s">
        <v>239</v>
      </c>
      <c r="G5" s="18"/>
      <c r="H5" s="16" t="s">
        <v>18</v>
      </c>
      <c r="I5" s="17" t="s">
        <v>239</v>
      </c>
      <c r="J5" s="43"/>
      <c r="K5" s="57">
        <f>I5/C5</f>
        <v>1</v>
      </c>
    </row>
    <row r="6" spans="1:11">
      <c r="A6" s="11"/>
      <c r="B6" s="19" t="s">
        <v>19</v>
      </c>
      <c r="C6" s="16" t="s">
        <v>239</v>
      </c>
      <c r="D6" s="16"/>
      <c r="E6" s="19" t="s">
        <v>19</v>
      </c>
      <c r="F6" s="17" t="s">
        <v>239</v>
      </c>
      <c r="G6" s="18"/>
      <c r="H6" s="19" t="s">
        <v>19</v>
      </c>
      <c r="I6" s="17" t="s">
        <v>239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214</v>
      </c>
      <c r="C9" s="53"/>
      <c r="D9" s="53"/>
      <c r="E9" s="53"/>
      <c r="F9" s="26" t="s">
        <v>214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240</v>
      </c>
      <c r="E12" s="26" t="s">
        <v>43</v>
      </c>
      <c r="F12" s="26" t="s">
        <v>70</v>
      </c>
      <c r="G12" s="26" t="s">
        <v>241</v>
      </c>
      <c r="H12" s="26" t="s">
        <v>242</v>
      </c>
      <c r="I12" s="16" t="s">
        <v>243</v>
      </c>
      <c r="J12" s="16" t="s">
        <v>48</v>
      </c>
      <c r="K12" s="6" t="s">
        <v>43</v>
      </c>
    </row>
    <row r="13" spans="1:11">
      <c r="A13" s="32"/>
      <c r="B13" s="12"/>
      <c r="C13" s="35"/>
      <c r="D13" s="35"/>
      <c r="E13" s="26"/>
      <c r="F13" s="35"/>
      <c r="G13" s="35"/>
      <c r="H13" s="35"/>
      <c r="I13" s="48"/>
      <c r="J13" s="48"/>
      <c r="K13" s="48"/>
    </row>
    <row r="14" spans="1:11">
      <c r="A14" s="32"/>
      <c r="B14" s="12"/>
      <c r="C14" s="35"/>
      <c r="D14" s="26"/>
      <c r="E14" s="26"/>
      <c r="F14" s="35"/>
      <c r="G14" s="35"/>
      <c r="H14" s="35"/>
      <c r="I14" s="35"/>
      <c r="J14" s="35"/>
      <c r="K14" s="35"/>
    </row>
    <row r="15" ht="22.5" spans="1:11">
      <c r="A15" s="32"/>
      <c r="B15" s="12"/>
      <c r="C15" s="35" t="s">
        <v>49</v>
      </c>
      <c r="D15" s="26" t="s">
        <v>244</v>
      </c>
      <c r="E15" s="26" t="s">
        <v>51</v>
      </c>
      <c r="F15" s="26" t="s">
        <v>70</v>
      </c>
      <c r="G15" s="26" t="s">
        <v>109</v>
      </c>
      <c r="H15" s="26" t="s">
        <v>53</v>
      </c>
      <c r="I15" s="35" t="s">
        <v>245</v>
      </c>
      <c r="J15" s="35" t="s">
        <v>48</v>
      </c>
      <c r="K15" s="35" t="s">
        <v>51</v>
      </c>
    </row>
    <row r="16" spans="1:11">
      <c r="A16" s="32"/>
      <c r="B16" s="12"/>
      <c r="C16" s="35"/>
      <c r="D16" s="26"/>
      <c r="E16" s="26"/>
      <c r="F16" s="35"/>
      <c r="G16" s="35"/>
      <c r="H16" s="35"/>
      <c r="I16" s="35"/>
      <c r="J16" s="35"/>
      <c r="K16" s="35"/>
    </row>
    <row r="17" spans="1:11">
      <c r="A17" s="32"/>
      <c r="B17" s="12"/>
      <c r="C17" s="35"/>
      <c r="D17" s="26"/>
      <c r="E17" s="26"/>
      <c r="F17" s="35"/>
      <c r="G17" s="35"/>
      <c r="H17" s="35"/>
      <c r="I17" s="35"/>
      <c r="J17" s="35"/>
      <c r="K17" s="35"/>
    </row>
    <row r="18" ht="22.5" spans="1:11">
      <c r="A18" s="32"/>
      <c r="B18" s="12"/>
      <c r="C18" s="35" t="s">
        <v>54</v>
      </c>
      <c r="D18" s="26" t="s">
        <v>137</v>
      </c>
      <c r="E18" s="26" t="s">
        <v>51</v>
      </c>
      <c r="F18" s="26" t="s">
        <v>70</v>
      </c>
      <c r="G18" s="26" t="s">
        <v>109</v>
      </c>
      <c r="H18" s="26" t="s">
        <v>53</v>
      </c>
      <c r="I18" s="35" t="s">
        <v>246</v>
      </c>
      <c r="J18" s="35" t="s">
        <v>48</v>
      </c>
      <c r="K18" s="35" t="s">
        <v>51</v>
      </c>
    </row>
    <row r="19" spans="1:11">
      <c r="A19" s="32"/>
      <c r="B19" s="12"/>
      <c r="C19" s="35"/>
      <c r="D19" s="26"/>
      <c r="E19" s="26"/>
      <c r="F19" s="35"/>
      <c r="G19" s="35"/>
      <c r="H19" s="35"/>
      <c r="I19" s="49"/>
      <c r="J19" s="49"/>
      <c r="K19" s="49"/>
    </row>
    <row r="20" spans="1:11">
      <c r="A20" s="32"/>
      <c r="B20" s="12"/>
      <c r="C20" s="35"/>
      <c r="D20" s="26"/>
      <c r="E20" s="26"/>
      <c r="F20" s="35"/>
      <c r="G20" s="35"/>
      <c r="H20" s="35"/>
      <c r="I20" s="49"/>
      <c r="J20" s="49"/>
      <c r="K20" s="49"/>
    </row>
    <row r="21" ht="22.5" spans="1:11">
      <c r="A21" s="32"/>
      <c r="B21" s="12"/>
      <c r="C21" s="35" t="s">
        <v>57</v>
      </c>
      <c r="D21" s="26" t="s">
        <v>89</v>
      </c>
      <c r="E21" s="26" t="s">
        <v>51</v>
      </c>
      <c r="F21" s="26" t="s">
        <v>90</v>
      </c>
      <c r="G21" s="26" t="s">
        <v>109</v>
      </c>
      <c r="H21" s="26" t="s">
        <v>53</v>
      </c>
      <c r="I21" s="26" t="s">
        <v>247</v>
      </c>
      <c r="J21" s="26" t="s">
        <v>48</v>
      </c>
      <c r="K21" s="26" t="s">
        <v>51</v>
      </c>
    </row>
    <row r="22" spans="1:11">
      <c r="A22" s="32"/>
      <c r="B22" s="12"/>
      <c r="C22" s="35"/>
      <c r="D22" s="26"/>
      <c r="E22" s="26"/>
      <c r="F22" s="35"/>
      <c r="G22" s="35"/>
      <c r="H22" s="35"/>
      <c r="I22" s="50"/>
      <c r="J22" s="50"/>
      <c r="K22" s="50"/>
    </row>
    <row r="23" spans="1:11">
      <c r="A23" s="32"/>
      <c r="B23" s="12"/>
      <c r="C23" s="35"/>
      <c r="D23" s="26"/>
      <c r="E23" s="26"/>
      <c r="F23" s="35"/>
      <c r="G23" s="35"/>
      <c r="H23" s="35"/>
      <c r="I23" s="26"/>
      <c r="J23" s="26"/>
      <c r="K23" s="26"/>
    </row>
    <row r="24" spans="1:11">
      <c r="A24" s="32"/>
      <c r="B24" s="34" t="s">
        <v>59</v>
      </c>
      <c r="C24" s="35" t="s">
        <v>127</v>
      </c>
      <c r="D24" s="26"/>
      <c r="E24" s="26"/>
      <c r="F24" s="26"/>
      <c r="G24" s="26"/>
      <c r="H24" s="26"/>
      <c r="I24" s="26"/>
      <c r="J24" s="26"/>
      <c r="K24" s="26"/>
    </row>
    <row r="25" spans="1:11">
      <c r="A25" s="32"/>
      <c r="B25" s="12"/>
      <c r="C25" s="35"/>
      <c r="D25" s="26"/>
      <c r="E25" s="26"/>
      <c r="F25" s="35"/>
      <c r="G25" s="35"/>
      <c r="H25" s="35"/>
      <c r="I25" s="26"/>
      <c r="J25" s="26"/>
      <c r="K25" s="26"/>
    </row>
    <row r="26" spans="1:11">
      <c r="A26" s="32"/>
      <c r="B26" s="12"/>
      <c r="C26" s="35"/>
      <c r="D26" s="26"/>
      <c r="E26" s="26"/>
      <c r="F26" s="35"/>
      <c r="G26" s="35"/>
      <c r="H26" s="35"/>
      <c r="I26" s="26"/>
      <c r="J26" s="26"/>
      <c r="K26" s="26"/>
    </row>
    <row r="27" ht="22.5" spans="1:11">
      <c r="A27" s="32"/>
      <c r="B27" s="12"/>
      <c r="C27" s="35" t="s">
        <v>60</v>
      </c>
      <c r="D27" s="26" t="s">
        <v>113</v>
      </c>
      <c r="E27" s="26" t="s">
        <v>62</v>
      </c>
      <c r="F27" s="26" t="s">
        <v>70</v>
      </c>
      <c r="G27" s="26" t="s">
        <v>109</v>
      </c>
      <c r="H27" s="26" t="s">
        <v>53</v>
      </c>
      <c r="I27" s="26" t="s">
        <v>243</v>
      </c>
      <c r="J27" s="26" t="s">
        <v>48</v>
      </c>
      <c r="K27" s="26" t="s">
        <v>62</v>
      </c>
    </row>
    <row r="28" spans="1:11">
      <c r="A28" s="32"/>
      <c r="B28" s="12"/>
      <c r="C28" s="35"/>
      <c r="D28" s="26"/>
      <c r="E28" s="26"/>
      <c r="F28" s="35"/>
      <c r="G28" s="35"/>
      <c r="H28" s="35"/>
      <c r="I28" s="26"/>
      <c r="J28" s="26"/>
      <c r="K28" s="26"/>
    </row>
    <row r="29" spans="1:11">
      <c r="A29" s="32"/>
      <c r="B29" s="12"/>
      <c r="C29" s="35"/>
      <c r="D29" s="26"/>
      <c r="E29" s="26"/>
      <c r="F29" s="35"/>
      <c r="G29" s="35"/>
      <c r="H29" s="35"/>
      <c r="I29" s="26"/>
      <c r="J29" s="26"/>
      <c r="K29" s="26"/>
    </row>
    <row r="30" spans="1:11">
      <c r="A30" s="32"/>
      <c r="B30" s="12"/>
      <c r="C30" s="35" t="s">
        <v>128</v>
      </c>
      <c r="D30" s="26"/>
      <c r="E30" s="26"/>
      <c r="F30" s="26"/>
      <c r="G30" s="26"/>
      <c r="H30" s="26"/>
      <c r="I30" s="26"/>
      <c r="J30" s="26"/>
      <c r="K30" s="26"/>
    </row>
    <row r="31" spans="1:11">
      <c r="A31" s="32"/>
      <c r="B31" s="12"/>
      <c r="C31" s="35"/>
      <c r="D31" s="26"/>
      <c r="E31" s="26"/>
      <c r="F31" s="35"/>
      <c r="G31" s="35"/>
      <c r="H31" s="35"/>
      <c r="I31" s="26"/>
      <c r="J31" s="26"/>
      <c r="K31" s="26"/>
    </row>
    <row r="32" spans="1:11">
      <c r="A32" s="32"/>
      <c r="B32" s="12"/>
      <c r="C32" s="35"/>
      <c r="D32" s="26"/>
      <c r="E32" s="26"/>
      <c r="F32" s="35"/>
      <c r="G32" s="35"/>
      <c r="H32" s="35"/>
      <c r="I32" s="26"/>
      <c r="J32" s="26"/>
      <c r="K32" s="26"/>
    </row>
    <row r="33" spans="1:11">
      <c r="A33" s="32"/>
      <c r="B33" s="12"/>
      <c r="C33" s="35" t="s">
        <v>129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32"/>
      <c r="B34" s="12"/>
      <c r="C34" s="35"/>
      <c r="D34" s="26"/>
      <c r="E34" s="26"/>
      <c r="F34" s="35"/>
      <c r="G34" s="35"/>
      <c r="H34" s="35"/>
      <c r="I34" s="26"/>
      <c r="J34" s="26"/>
      <c r="K34" s="26"/>
    </row>
    <row r="35" spans="1:11">
      <c r="A35" s="32"/>
      <c r="B35" s="12"/>
      <c r="C35" s="35"/>
      <c r="D35" s="26"/>
      <c r="E35" s="26"/>
      <c r="F35" s="35"/>
      <c r="G35" s="35"/>
      <c r="H35" s="35"/>
      <c r="I35" s="26"/>
      <c r="J35" s="26"/>
      <c r="K35" s="2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26" t="s">
        <v>51</v>
      </c>
      <c r="F36" s="26" t="s">
        <v>44</v>
      </c>
      <c r="G36" s="26" t="s">
        <v>67</v>
      </c>
      <c r="H36" s="26" t="s">
        <v>53</v>
      </c>
      <c r="I36" s="26" t="s">
        <v>52</v>
      </c>
      <c r="J36" s="26" t="s">
        <v>48</v>
      </c>
      <c r="K36" s="26" t="s">
        <v>51</v>
      </c>
    </row>
    <row r="37" spans="1:11">
      <c r="A37" s="32"/>
      <c r="B37" s="36"/>
      <c r="C37" s="35"/>
      <c r="D37" s="26"/>
      <c r="E37" s="26"/>
      <c r="F37" s="35"/>
      <c r="G37" s="35"/>
      <c r="H37" s="35"/>
      <c r="I37" s="26"/>
      <c r="J37" s="26"/>
      <c r="K37" s="26"/>
    </row>
    <row r="38" spans="1:11">
      <c r="A38" s="32"/>
      <c r="B38" s="36"/>
      <c r="C38" s="35"/>
      <c r="D38" s="26"/>
      <c r="E38" s="26"/>
      <c r="F38" s="35"/>
      <c r="G38" s="35"/>
      <c r="H38" s="35"/>
      <c r="I38" s="26"/>
      <c r="J38" s="26"/>
      <c r="K38" s="2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12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3" workbookViewId="0">
      <selection activeCell="E39" sqref="E39:K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248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249</v>
      </c>
      <c r="D5" s="16"/>
      <c r="E5" s="16" t="s">
        <v>17</v>
      </c>
      <c r="F5" s="17" t="s">
        <v>250</v>
      </c>
      <c r="G5" s="18"/>
      <c r="H5" s="16" t="s">
        <v>18</v>
      </c>
      <c r="I5" s="17" t="s">
        <v>250</v>
      </c>
      <c r="J5" s="43"/>
      <c r="K5" s="79">
        <f>I5/C5</f>
        <v>0.992</v>
      </c>
    </row>
    <row r="6" spans="1:11">
      <c r="A6" s="11"/>
      <c r="B6" s="19" t="s">
        <v>19</v>
      </c>
      <c r="C6" s="16" t="s">
        <v>249</v>
      </c>
      <c r="D6" s="16"/>
      <c r="E6" s="19" t="s">
        <v>19</v>
      </c>
      <c r="F6" s="17" t="s">
        <v>250</v>
      </c>
      <c r="G6" s="18"/>
      <c r="H6" s="19" t="s">
        <v>19</v>
      </c>
      <c r="I6" s="17" t="s">
        <v>250</v>
      </c>
      <c r="J6" s="43"/>
      <c r="K6" s="79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79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237</v>
      </c>
      <c r="C9" s="53"/>
      <c r="D9" s="53"/>
      <c r="E9" s="53"/>
      <c r="F9" s="26" t="s">
        <v>237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251</v>
      </c>
      <c r="E12" s="51">
        <v>20</v>
      </c>
      <c r="F12" s="26" t="s">
        <v>70</v>
      </c>
      <c r="G12" s="26" t="s">
        <v>252</v>
      </c>
      <c r="H12" s="26" t="s">
        <v>253</v>
      </c>
      <c r="I12" s="16" t="s">
        <v>254</v>
      </c>
      <c r="J12" s="16" t="s">
        <v>48</v>
      </c>
      <c r="K12" s="58">
        <f>E12</f>
        <v>20</v>
      </c>
    </row>
    <row r="13" spans="1:11">
      <c r="A13" s="32"/>
      <c r="B13" s="12"/>
      <c r="C13" s="35"/>
      <c r="D13" s="35"/>
      <c r="E13" s="26"/>
      <c r="F13" s="35"/>
      <c r="G13" s="35"/>
      <c r="H13" s="35"/>
      <c r="I13" s="48"/>
      <c r="J13" s="48"/>
      <c r="K13" s="58"/>
    </row>
    <row r="14" spans="1:11">
      <c r="A14" s="32"/>
      <c r="B14" s="12"/>
      <c r="C14" s="35"/>
      <c r="D14" s="26"/>
      <c r="E14" s="26"/>
      <c r="F14" s="35"/>
      <c r="G14" s="35"/>
      <c r="H14" s="35"/>
      <c r="I14" s="35"/>
      <c r="J14" s="35"/>
      <c r="K14" s="58"/>
    </row>
    <row r="15" ht="22.5" spans="1:11">
      <c r="A15" s="32"/>
      <c r="B15" s="12"/>
      <c r="C15" s="35" t="s">
        <v>49</v>
      </c>
      <c r="D15" s="26" t="s">
        <v>255</v>
      </c>
      <c r="E15" s="51">
        <v>10</v>
      </c>
      <c r="F15" s="26" t="s">
        <v>70</v>
      </c>
      <c r="G15" s="26" t="s">
        <v>109</v>
      </c>
      <c r="H15" s="26" t="s">
        <v>53</v>
      </c>
      <c r="I15" s="35" t="s">
        <v>256</v>
      </c>
      <c r="J15" s="35" t="s">
        <v>48</v>
      </c>
      <c r="K15" s="58">
        <f>E15</f>
        <v>10</v>
      </c>
    </row>
    <row r="16" spans="1:11">
      <c r="A16" s="32"/>
      <c r="B16" s="12"/>
      <c r="C16" s="35"/>
      <c r="D16" s="26"/>
      <c r="E16" s="26"/>
      <c r="F16" s="35"/>
      <c r="G16" s="35"/>
      <c r="H16" s="35"/>
      <c r="I16" s="35"/>
      <c r="J16" s="35"/>
      <c r="K16" s="58"/>
    </row>
    <row r="17" spans="1:11">
      <c r="A17" s="32"/>
      <c r="B17" s="12"/>
      <c r="C17" s="35"/>
      <c r="D17" s="26"/>
      <c r="E17" s="26"/>
      <c r="F17" s="35"/>
      <c r="G17" s="35"/>
      <c r="H17" s="35"/>
      <c r="I17" s="35"/>
      <c r="J17" s="35"/>
      <c r="K17" s="58"/>
    </row>
    <row r="18" ht="22.5" spans="1:11">
      <c r="A18" s="32"/>
      <c r="B18" s="12"/>
      <c r="C18" s="35" t="s">
        <v>54</v>
      </c>
      <c r="D18" s="26" t="s">
        <v>137</v>
      </c>
      <c r="E18" s="51">
        <v>10</v>
      </c>
      <c r="F18" s="26" t="s">
        <v>70</v>
      </c>
      <c r="G18" s="26" t="s">
        <v>109</v>
      </c>
      <c r="H18" s="26" t="s">
        <v>53</v>
      </c>
      <c r="I18" s="35" t="s">
        <v>246</v>
      </c>
      <c r="J18" s="35" t="s">
        <v>48</v>
      </c>
      <c r="K18" s="58">
        <f>E18</f>
        <v>10</v>
      </c>
    </row>
    <row r="19" spans="1:11">
      <c r="A19" s="32"/>
      <c r="B19" s="12"/>
      <c r="C19" s="35"/>
      <c r="D19" s="26"/>
      <c r="E19" s="26"/>
      <c r="F19" s="35"/>
      <c r="G19" s="35"/>
      <c r="H19" s="35"/>
      <c r="I19" s="49"/>
      <c r="J19" s="49"/>
      <c r="K19" s="58"/>
    </row>
    <row r="20" spans="1:11">
      <c r="A20" s="32"/>
      <c r="B20" s="12"/>
      <c r="C20" s="35"/>
      <c r="D20" s="26"/>
      <c r="E20" s="26"/>
      <c r="F20" s="35"/>
      <c r="G20" s="35"/>
      <c r="H20" s="35"/>
      <c r="I20" s="49"/>
      <c r="J20" s="49"/>
      <c r="K20" s="58"/>
    </row>
    <row r="21" ht="22.5" spans="1:11">
      <c r="A21" s="32"/>
      <c r="B21" s="12"/>
      <c r="C21" s="35" t="s">
        <v>57</v>
      </c>
      <c r="D21" s="26" t="s">
        <v>89</v>
      </c>
      <c r="E21" s="51">
        <v>10</v>
      </c>
      <c r="F21" s="26" t="s">
        <v>90</v>
      </c>
      <c r="G21" s="26" t="s">
        <v>109</v>
      </c>
      <c r="H21" s="26" t="s">
        <v>53</v>
      </c>
      <c r="I21" s="26" t="s">
        <v>243</v>
      </c>
      <c r="J21" s="26" t="s">
        <v>48</v>
      </c>
      <c r="K21" s="58">
        <f>E21</f>
        <v>10</v>
      </c>
    </row>
    <row r="22" spans="1:11">
      <c r="A22" s="32"/>
      <c r="B22" s="12"/>
      <c r="C22" s="35"/>
      <c r="D22" s="26"/>
      <c r="E22" s="26"/>
      <c r="F22" s="35"/>
      <c r="G22" s="35"/>
      <c r="H22" s="35"/>
      <c r="I22" s="50"/>
      <c r="J22" s="50"/>
      <c r="K22" s="58"/>
    </row>
    <row r="23" spans="1:11">
      <c r="A23" s="32"/>
      <c r="B23" s="12"/>
      <c r="C23" s="35"/>
      <c r="D23" s="26"/>
      <c r="E23" s="26"/>
      <c r="F23" s="35"/>
      <c r="G23" s="35"/>
      <c r="H23" s="35"/>
      <c r="I23" s="26"/>
      <c r="J23" s="26"/>
      <c r="K23" s="58"/>
    </row>
    <row r="24" spans="1:11">
      <c r="A24" s="32"/>
      <c r="B24" s="34" t="s">
        <v>59</v>
      </c>
      <c r="C24" s="35" t="s">
        <v>127</v>
      </c>
      <c r="D24" s="26"/>
      <c r="E24" s="26"/>
      <c r="F24" s="26"/>
      <c r="G24" s="26"/>
      <c r="H24" s="26"/>
      <c r="I24" s="26"/>
      <c r="J24" s="26"/>
      <c r="K24" s="58"/>
    </row>
    <row r="25" spans="1:11">
      <c r="A25" s="32"/>
      <c r="B25" s="12"/>
      <c r="C25" s="35"/>
      <c r="D25" s="26"/>
      <c r="E25" s="26"/>
      <c r="F25" s="35"/>
      <c r="G25" s="35"/>
      <c r="H25" s="35"/>
      <c r="I25" s="26"/>
      <c r="J25" s="26"/>
      <c r="K25" s="58"/>
    </row>
    <row r="26" spans="1:11">
      <c r="A26" s="32"/>
      <c r="B26" s="12"/>
      <c r="C26" s="35"/>
      <c r="D26" s="26"/>
      <c r="E26" s="26"/>
      <c r="F26" s="35"/>
      <c r="G26" s="35"/>
      <c r="H26" s="35"/>
      <c r="I26" s="26"/>
      <c r="J26" s="26"/>
      <c r="K26" s="58"/>
    </row>
    <row r="27" ht="22.5" spans="1:11">
      <c r="A27" s="32"/>
      <c r="B27" s="12"/>
      <c r="C27" s="35" t="s">
        <v>60</v>
      </c>
      <c r="D27" s="26" t="s">
        <v>91</v>
      </c>
      <c r="E27" s="51">
        <v>30</v>
      </c>
      <c r="F27" s="26" t="s">
        <v>70</v>
      </c>
      <c r="G27" s="26" t="s">
        <v>109</v>
      </c>
      <c r="H27" s="26" t="s">
        <v>53</v>
      </c>
      <c r="I27" s="26" t="s">
        <v>243</v>
      </c>
      <c r="J27" s="26" t="s">
        <v>48</v>
      </c>
      <c r="K27" s="58">
        <f>E27</f>
        <v>30</v>
      </c>
    </row>
    <row r="28" spans="1:11">
      <c r="A28" s="32"/>
      <c r="B28" s="12"/>
      <c r="C28" s="35"/>
      <c r="D28" s="26"/>
      <c r="E28" s="26"/>
      <c r="F28" s="35"/>
      <c r="G28" s="35"/>
      <c r="H28" s="35"/>
      <c r="I28" s="26"/>
      <c r="J28" s="26"/>
      <c r="K28" s="58"/>
    </row>
    <row r="29" spans="1:11">
      <c r="A29" s="32"/>
      <c r="B29" s="12"/>
      <c r="C29" s="35"/>
      <c r="D29" s="26"/>
      <c r="E29" s="26"/>
      <c r="F29" s="35"/>
      <c r="G29" s="35"/>
      <c r="H29" s="35"/>
      <c r="I29" s="26"/>
      <c r="J29" s="26"/>
      <c r="K29" s="58"/>
    </row>
    <row r="30" spans="1:11">
      <c r="A30" s="32"/>
      <c r="B30" s="12"/>
      <c r="C30" s="35" t="s">
        <v>128</v>
      </c>
      <c r="D30" s="26"/>
      <c r="E30" s="26"/>
      <c r="F30" s="26"/>
      <c r="G30" s="26"/>
      <c r="H30" s="26"/>
      <c r="I30" s="26"/>
      <c r="J30" s="26"/>
      <c r="K30" s="58"/>
    </row>
    <row r="31" spans="1:11">
      <c r="A31" s="32"/>
      <c r="B31" s="12"/>
      <c r="C31" s="35"/>
      <c r="D31" s="26"/>
      <c r="E31" s="26"/>
      <c r="F31" s="35"/>
      <c r="G31" s="35"/>
      <c r="H31" s="35"/>
      <c r="I31" s="26"/>
      <c r="J31" s="26"/>
      <c r="K31" s="58"/>
    </row>
    <row r="32" spans="1:11">
      <c r="A32" s="32"/>
      <c r="B32" s="12"/>
      <c r="C32" s="35"/>
      <c r="D32" s="26"/>
      <c r="E32" s="26"/>
      <c r="F32" s="35"/>
      <c r="G32" s="35"/>
      <c r="H32" s="35"/>
      <c r="I32" s="26"/>
      <c r="J32" s="26"/>
      <c r="K32" s="58"/>
    </row>
    <row r="33" spans="1:11">
      <c r="A33" s="32"/>
      <c r="B33" s="12"/>
      <c r="C33" s="35" t="s">
        <v>129</v>
      </c>
      <c r="D33" s="26"/>
      <c r="E33" s="26"/>
      <c r="F33" s="26"/>
      <c r="G33" s="26"/>
      <c r="H33" s="26"/>
      <c r="I33" s="26"/>
      <c r="J33" s="26"/>
      <c r="K33" s="58"/>
    </row>
    <row r="34" spans="1:11">
      <c r="A34" s="32"/>
      <c r="B34" s="12"/>
      <c r="C34" s="35"/>
      <c r="D34" s="26"/>
      <c r="E34" s="26"/>
      <c r="F34" s="35"/>
      <c r="G34" s="35"/>
      <c r="H34" s="35"/>
      <c r="I34" s="26"/>
      <c r="J34" s="26"/>
      <c r="K34" s="58"/>
    </row>
    <row r="35" spans="1:11">
      <c r="A35" s="32"/>
      <c r="B35" s="12"/>
      <c r="C35" s="35"/>
      <c r="D35" s="26"/>
      <c r="E35" s="26"/>
      <c r="F35" s="35"/>
      <c r="G35" s="35"/>
      <c r="H35" s="35"/>
      <c r="I35" s="26"/>
      <c r="J35" s="26"/>
      <c r="K35" s="58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51">
        <v>10</v>
      </c>
      <c r="F36" s="26" t="s">
        <v>44</v>
      </c>
      <c r="G36" s="26" t="s">
        <v>67</v>
      </c>
      <c r="H36" s="26" t="s">
        <v>53</v>
      </c>
      <c r="I36" s="26" t="s">
        <v>52</v>
      </c>
      <c r="J36" s="26" t="s">
        <v>48</v>
      </c>
      <c r="K36" s="58">
        <f>E36</f>
        <v>10</v>
      </c>
    </row>
    <row r="37" spans="1:11">
      <c r="A37" s="32"/>
      <c r="B37" s="36"/>
      <c r="C37" s="35"/>
      <c r="D37" s="26"/>
      <c r="E37" s="26"/>
      <c r="F37" s="35"/>
      <c r="G37" s="35"/>
      <c r="H37" s="35"/>
      <c r="I37" s="26"/>
      <c r="J37" s="26"/>
      <c r="K37" s="56"/>
    </row>
    <row r="38" spans="1:11">
      <c r="A38" s="32"/>
      <c r="B38" s="36"/>
      <c r="C38" s="35"/>
      <c r="D38" s="26"/>
      <c r="E38" s="26"/>
      <c r="F38" s="35"/>
      <c r="G38" s="35"/>
      <c r="H38" s="35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62">
        <f>K12+K15+K18+K21+K27+K36+K39</f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E39" sqref="E39:K39"/>
    </sheetView>
  </sheetViews>
  <sheetFormatPr defaultColWidth="9" defaultRowHeight="13.5"/>
  <cols>
    <col min="1" max="11" width="9" style="63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257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258</v>
      </c>
      <c r="D5" s="16"/>
      <c r="E5" s="16" t="s">
        <v>17</v>
      </c>
      <c r="F5" s="17" t="s">
        <v>258</v>
      </c>
      <c r="G5" s="18"/>
      <c r="H5" s="16" t="s">
        <v>18</v>
      </c>
      <c r="I5" s="17" t="s">
        <v>258</v>
      </c>
      <c r="J5" s="43"/>
      <c r="K5" s="57">
        <f>I5/C5</f>
        <v>1</v>
      </c>
    </row>
    <row r="6" spans="1:11">
      <c r="A6" s="11"/>
      <c r="B6" s="19" t="s">
        <v>19</v>
      </c>
      <c r="C6" s="16" t="s">
        <v>258</v>
      </c>
      <c r="D6" s="16"/>
      <c r="E6" s="19" t="s">
        <v>19</v>
      </c>
      <c r="F6" s="17" t="s">
        <v>258</v>
      </c>
      <c r="G6" s="18"/>
      <c r="H6" s="19" t="s">
        <v>19</v>
      </c>
      <c r="I6" s="17" t="s">
        <v>258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259</v>
      </c>
      <c r="C9" s="53"/>
      <c r="D9" s="53"/>
      <c r="E9" s="53"/>
      <c r="F9" s="26" t="s">
        <v>259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260</v>
      </c>
      <c r="E12" s="56">
        <v>20</v>
      </c>
      <c r="F12" s="26" t="s">
        <v>44</v>
      </c>
      <c r="G12" s="26" t="s">
        <v>111</v>
      </c>
      <c r="H12" s="26" t="s">
        <v>53</v>
      </c>
      <c r="I12" s="16" t="s">
        <v>52</v>
      </c>
      <c r="J12" s="16" t="s">
        <v>48</v>
      </c>
      <c r="K12" s="58">
        <f>E12</f>
        <v>20</v>
      </c>
    </row>
    <row r="13" spans="1:11">
      <c r="A13" s="32"/>
      <c r="B13" s="12"/>
      <c r="C13" s="35"/>
      <c r="D13" s="35"/>
      <c r="E13" s="56"/>
      <c r="F13" s="35"/>
      <c r="G13" s="35"/>
      <c r="H13" s="35"/>
      <c r="I13" s="48"/>
      <c r="J13" s="48"/>
      <c r="K13" s="59"/>
    </row>
    <row r="14" spans="1:11">
      <c r="A14" s="32"/>
      <c r="B14" s="12"/>
      <c r="C14" s="35"/>
      <c r="D14" s="26"/>
      <c r="E14" s="56"/>
      <c r="F14" s="35"/>
      <c r="G14" s="35"/>
      <c r="H14" s="35"/>
      <c r="I14" s="35"/>
      <c r="J14" s="35"/>
      <c r="K14" s="59"/>
    </row>
    <row r="15" ht="22.5" spans="1:11">
      <c r="A15" s="32"/>
      <c r="B15" s="12"/>
      <c r="C15" s="35" t="s">
        <v>49</v>
      </c>
      <c r="D15" s="26" t="s">
        <v>261</v>
      </c>
      <c r="E15" s="56">
        <v>10</v>
      </c>
      <c r="F15" s="26" t="s">
        <v>70</v>
      </c>
      <c r="G15" s="26" t="s">
        <v>109</v>
      </c>
      <c r="H15" s="26" t="s">
        <v>53</v>
      </c>
      <c r="I15" s="35" t="s">
        <v>52</v>
      </c>
      <c r="J15" s="35" t="s">
        <v>48</v>
      </c>
      <c r="K15" s="59">
        <f>E15</f>
        <v>10</v>
      </c>
    </row>
    <row r="16" spans="1:11">
      <c r="A16" s="32"/>
      <c r="B16" s="12"/>
      <c r="C16" s="35"/>
      <c r="D16" s="26"/>
      <c r="E16" s="56"/>
      <c r="F16" s="35"/>
      <c r="G16" s="35"/>
      <c r="H16" s="35"/>
      <c r="I16" s="35"/>
      <c r="J16" s="35"/>
      <c r="K16" s="59"/>
    </row>
    <row r="17" spans="1:11">
      <c r="A17" s="32"/>
      <c r="B17" s="12"/>
      <c r="C17" s="35"/>
      <c r="D17" s="26"/>
      <c r="E17" s="56"/>
      <c r="F17" s="35"/>
      <c r="G17" s="35"/>
      <c r="H17" s="35"/>
      <c r="I17" s="35"/>
      <c r="J17" s="35"/>
      <c r="K17" s="59"/>
    </row>
    <row r="18" spans="1:11">
      <c r="A18" s="32"/>
      <c r="B18" s="12"/>
      <c r="C18" s="35" t="s">
        <v>54</v>
      </c>
      <c r="D18" s="26" t="s">
        <v>88</v>
      </c>
      <c r="E18" s="56">
        <v>10</v>
      </c>
      <c r="F18" s="26" t="s">
        <v>44</v>
      </c>
      <c r="G18" s="26" t="s">
        <v>111</v>
      </c>
      <c r="H18" s="26" t="s">
        <v>53</v>
      </c>
      <c r="I18" s="35" t="s">
        <v>52</v>
      </c>
      <c r="J18" s="35" t="s">
        <v>48</v>
      </c>
      <c r="K18" s="59">
        <f>E18</f>
        <v>10</v>
      </c>
    </row>
    <row r="19" spans="1:11">
      <c r="A19" s="32"/>
      <c r="B19" s="12"/>
      <c r="C19" s="35"/>
      <c r="D19" s="26"/>
      <c r="E19" s="56"/>
      <c r="F19" s="35"/>
      <c r="G19" s="35"/>
      <c r="H19" s="35"/>
      <c r="I19" s="49"/>
      <c r="J19" s="49"/>
      <c r="K19" s="60"/>
    </row>
    <row r="20" spans="1:11">
      <c r="A20" s="32"/>
      <c r="B20" s="12"/>
      <c r="C20" s="35"/>
      <c r="D20" s="26"/>
      <c r="E20" s="56"/>
      <c r="F20" s="35"/>
      <c r="G20" s="35"/>
      <c r="H20" s="35"/>
      <c r="I20" s="49"/>
      <c r="J20" s="49"/>
      <c r="K20" s="60"/>
    </row>
    <row r="21" spans="1:11">
      <c r="A21" s="32"/>
      <c r="B21" s="12"/>
      <c r="C21" s="35" t="s">
        <v>57</v>
      </c>
      <c r="D21" s="26" t="s">
        <v>89</v>
      </c>
      <c r="E21" s="56">
        <v>10</v>
      </c>
      <c r="F21" s="26" t="s">
        <v>90</v>
      </c>
      <c r="G21" s="26" t="s">
        <v>109</v>
      </c>
      <c r="H21" s="26" t="s">
        <v>53</v>
      </c>
      <c r="I21" s="26" t="s">
        <v>52</v>
      </c>
      <c r="J21" s="26" t="s">
        <v>48</v>
      </c>
      <c r="K21" s="56">
        <f>E21</f>
        <v>10</v>
      </c>
    </row>
    <row r="22" spans="1:11">
      <c r="A22" s="32"/>
      <c r="B22" s="12"/>
      <c r="C22" s="35"/>
      <c r="D22" s="26"/>
      <c r="E22" s="56"/>
      <c r="F22" s="35"/>
      <c r="G22" s="35"/>
      <c r="H22" s="35"/>
      <c r="I22" s="50"/>
      <c r="J22" s="50"/>
      <c r="K22" s="61"/>
    </row>
    <row r="23" spans="1:11">
      <c r="A23" s="32"/>
      <c r="B23" s="12"/>
      <c r="C23" s="35"/>
      <c r="D23" s="26"/>
      <c r="E23" s="56"/>
      <c r="F23" s="35"/>
      <c r="G23" s="35"/>
      <c r="H23" s="35"/>
      <c r="I23" s="26"/>
      <c r="J23" s="26"/>
      <c r="K23" s="56"/>
    </row>
    <row r="24" spans="1:11">
      <c r="A24" s="32"/>
      <c r="B24" s="34" t="s">
        <v>59</v>
      </c>
      <c r="C24" s="35" t="s">
        <v>127</v>
      </c>
      <c r="D24" s="26"/>
      <c r="E24" s="56"/>
      <c r="F24" s="26"/>
      <c r="G24" s="26"/>
      <c r="H24" s="26"/>
      <c r="I24" s="26"/>
      <c r="J24" s="26"/>
      <c r="K24" s="56"/>
    </row>
    <row r="25" spans="1:11">
      <c r="A25" s="32"/>
      <c r="B25" s="12"/>
      <c r="C25" s="35"/>
      <c r="D25" s="26"/>
      <c r="E25" s="56"/>
      <c r="F25" s="35"/>
      <c r="G25" s="35"/>
      <c r="H25" s="35"/>
      <c r="I25" s="26"/>
      <c r="J25" s="26"/>
      <c r="K25" s="56"/>
    </row>
    <row r="26" spans="1:11">
      <c r="A26" s="32"/>
      <c r="B26" s="12"/>
      <c r="C26" s="35"/>
      <c r="D26" s="26"/>
      <c r="E26" s="56"/>
      <c r="F26" s="35"/>
      <c r="G26" s="35"/>
      <c r="H26" s="35"/>
      <c r="I26" s="26"/>
      <c r="J26" s="26"/>
      <c r="K26" s="56"/>
    </row>
    <row r="27" ht="22.5" spans="1:11">
      <c r="A27" s="32"/>
      <c r="B27" s="12"/>
      <c r="C27" s="35" t="s">
        <v>60</v>
      </c>
      <c r="D27" s="26" t="s">
        <v>91</v>
      </c>
      <c r="E27" s="56">
        <v>30</v>
      </c>
      <c r="F27" s="26" t="s">
        <v>70</v>
      </c>
      <c r="G27" s="26" t="s">
        <v>109</v>
      </c>
      <c r="H27" s="26" t="s">
        <v>53</v>
      </c>
      <c r="I27" s="26" t="s">
        <v>52</v>
      </c>
      <c r="J27" s="26" t="s">
        <v>48</v>
      </c>
      <c r="K27" s="56">
        <f>E27</f>
        <v>30</v>
      </c>
    </row>
    <row r="28" spans="1:11">
      <c r="A28" s="32"/>
      <c r="B28" s="12"/>
      <c r="C28" s="35"/>
      <c r="D28" s="26"/>
      <c r="E28" s="56"/>
      <c r="F28" s="35"/>
      <c r="G28" s="35"/>
      <c r="H28" s="35"/>
      <c r="I28" s="26"/>
      <c r="J28" s="26"/>
      <c r="K28" s="56"/>
    </row>
    <row r="29" spans="1:11">
      <c r="A29" s="32"/>
      <c r="B29" s="12"/>
      <c r="C29" s="35"/>
      <c r="D29" s="26"/>
      <c r="E29" s="56"/>
      <c r="F29" s="35"/>
      <c r="G29" s="35"/>
      <c r="H29" s="35"/>
      <c r="I29" s="26"/>
      <c r="J29" s="26"/>
      <c r="K29" s="56"/>
    </row>
    <row r="30" spans="1:11">
      <c r="A30" s="32"/>
      <c r="B30" s="12"/>
      <c r="C30" s="35" t="s">
        <v>128</v>
      </c>
      <c r="D30" s="26"/>
      <c r="E30" s="56"/>
      <c r="F30" s="26"/>
      <c r="G30" s="26"/>
      <c r="H30" s="26"/>
      <c r="I30" s="26"/>
      <c r="J30" s="26"/>
      <c r="K30" s="56"/>
    </row>
    <row r="31" spans="1:11">
      <c r="A31" s="32"/>
      <c r="B31" s="12"/>
      <c r="C31" s="35"/>
      <c r="D31" s="26"/>
      <c r="E31" s="56"/>
      <c r="F31" s="35"/>
      <c r="G31" s="35"/>
      <c r="H31" s="35"/>
      <c r="I31" s="26"/>
      <c r="J31" s="26"/>
      <c r="K31" s="56"/>
    </row>
    <row r="32" spans="1:11">
      <c r="A32" s="32"/>
      <c r="B32" s="12"/>
      <c r="C32" s="35"/>
      <c r="D32" s="26"/>
      <c r="E32" s="56"/>
      <c r="F32" s="35"/>
      <c r="G32" s="35"/>
      <c r="H32" s="35"/>
      <c r="I32" s="26"/>
      <c r="J32" s="26"/>
      <c r="K32" s="56"/>
    </row>
    <row r="33" spans="1:11">
      <c r="A33" s="32"/>
      <c r="B33" s="12"/>
      <c r="C33" s="35" t="s">
        <v>129</v>
      </c>
      <c r="D33" s="26"/>
      <c r="E33" s="56"/>
      <c r="F33" s="26"/>
      <c r="G33" s="26"/>
      <c r="H33" s="26"/>
      <c r="I33" s="26"/>
      <c r="J33" s="26"/>
      <c r="K33" s="56"/>
    </row>
    <row r="34" spans="1:11">
      <c r="A34" s="32"/>
      <c r="B34" s="12"/>
      <c r="C34" s="35"/>
      <c r="D34" s="26"/>
      <c r="E34" s="56"/>
      <c r="F34" s="35"/>
      <c r="G34" s="35"/>
      <c r="H34" s="35"/>
      <c r="I34" s="26"/>
      <c r="J34" s="26"/>
      <c r="K34" s="56"/>
    </row>
    <row r="35" spans="1:11">
      <c r="A35" s="32"/>
      <c r="B35" s="12"/>
      <c r="C35" s="35"/>
      <c r="D35" s="26"/>
      <c r="E35" s="56"/>
      <c r="F35" s="35"/>
      <c r="G35" s="35"/>
      <c r="H35" s="35"/>
      <c r="I35" s="26"/>
      <c r="J35" s="26"/>
      <c r="K35" s="5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51">
        <v>10</v>
      </c>
      <c r="F36" s="26" t="s">
        <v>44</v>
      </c>
      <c r="G36" s="26" t="s">
        <v>67</v>
      </c>
      <c r="H36" s="26" t="s">
        <v>53</v>
      </c>
      <c r="I36" s="26" t="s">
        <v>52</v>
      </c>
      <c r="J36" s="26" t="s">
        <v>48</v>
      </c>
      <c r="K36" s="56">
        <f>E36</f>
        <v>10</v>
      </c>
    </row>
    <row r="37" spans="1:11">
      <c r="A37" s="32"/>
      <c r="B37" s="36"/>
      <c r="C37" s="35"/>
      <c r="D37" s="26"/>
      <c r="E37" s="56"/>
      <c r="F37" s="35"/>
      <c r="G37" s="35"/>
      <c r="H37" s="35"/>
      <c r="I37" s="26"/>
      <c r="J37" s="26"/>
      <c r="K37" s="56"/>
    </row>
    <row r="38" spans="1:11">
      <c r="A38" s="32"/>
      <c r="B38" s="36"/>
      <c r="C38" s="35"/>
      <c r="D38" s="26"/>
      <c r="E38" s="56"/>
      <c r="F38" s="35"/>
      <c r="G38" s="35"/>
      <c r="H38" s="35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78">
        <f>K12+K15+K18+K21+K27+K36+K39</f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1" workbookViewId="0">
      <selection activeCell="A1" sqref="A1:K42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262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51</v>
      </c>
      <c r="D5" s="16"/>
      <c r="E5" s="16" t="s">
        <v>17</v>
      </c>
      <c r="F5" s="17" t="s">
        <v>132</v>
      </c>
      <c r="G5" s="18"/>
      <c r="H5" s="16" t="s">
        <v>18</v>
      </c>
      <c r="I5" s="17" t="s">
        <v>132</v>
      </c>
      <c r="J5" s="43"/>
      <c r="K5" s="57">
        <f>I5/C5</f>
        <v>0</v>
      </c>
    </row>
    <row r="6" spans="1:11">
      <c r="A6" s="11"/>
      <c r="B6" s="19" t="s">
        <v>19</v>
      </c>
      <c r="C6" s="16" t="s">
        <v>51</v>
      </c>
      <c r="D6" s="16"/>
      <c r="E6" s="19" t="s">
        <v>19</v>
      </c>
      <c r="F6" s="17" t="s">
        <v>132</v>
      </c>
      <c r="G6" s="18"/>
      <c r="H6" s="19" t="s">
        <v>19</v>
      </c>
      <c r="I6" s="17" t="s">
        <v>132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201</v>
      </c>
      <c r="C9" s="53"/>
      <c r="D9" s="53"/>
      <c r="E9" s="53"/>
      <c r="F9" s="26" t="s">
        <v>201</v>
      </c>
      <c r="G9" s="26"/>
      <c r="H9" s="26"/>
      <c r="I9" s="26"/>
      <c r="J9" s="26"/>
      <c r="K9" s="16" t="s">
        <v>133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spans="1:11">
      <c r="A12" s="32"/>
      <c r="B12" s="34" t="s">
        <v>40</v>
      </c>
      <c r="C12" s="35" t="s">
        <v>41</v>
      </c>
      <c r="D12" s="26" t="s">
        <v>202</v>
      </c>
      <c r="E12" s="56">
        <v>20</v>
      </c>
      <c r="F12" s="26" t="s">
        <v>56</v>
      </c>
      <c r="G12" s="26"/>
      <c r="H12" s="26" t="s">
        <v>263</v>
      </c>
      <c r="I12" s="16" t="s">
        <v>132</v>
      </c>
      <c r="J12" s="16" t="s">
        <v>135</v>
      </c>
      <c r="K12" s="58">
        <v>0</v>
      </c>
    </row>
    <row r="13" spans="1:11">
      <c r="A13" s="32"/>
      <c r="B13" s="12"/>
      <c r="C13" s="35"/>
      <c r="D13" s="35"/>
      <c r="E13" s="56"/>
      <c r="F13" s="35"/>
      <c r="G13" s="35"/>
      <c r="H13" s="35"/>
      <c r="I13" s="48"/>
      <c r="J13" s="48"/>
      <c r="K13" s="59"/>
    </row>
    <row r="14" spans="1:11">
      <c r="A14" s="32"/>
      <c r="B14" s="12"/>
      <c r="C14" s="35"/>
      <c r="D14" s="26"/>
      <c r="E14" s="56"/>
      <c r="F14" s="35"/>
      <c r="G14" s="35"/>
      <c r="H14" s="35"/>
      <c r="I14" s="35"/>
      <c r="J14" s="35"/>
      <c r="K14" s="59"/>
    </row>
    <row r="15" ht="22.5" spans="1:11">
      <c r="A15" s="32"/>
      <c r="B15" s="12"/>
      <c r="C15" s="35" t="s">
        <v>49</v>
      </c>
      <c r="D15" s="26" t="s">
        <v>192</v>
      </c>
      <c r="E15" s="56">
        <v>10</v>
      </c>
      <c r="F15" s="26" t="s">
        <v>44</v>
      </c>
      <c r="G15" s="26" t="s">
        <v>111</v>
      </c>
      <c r="H15" s="26" t="s">
        <v>53</v>
      </c>
      <c r="I15" s="35" t="s">
        <v>132</v>
      </c>
      <c r="J15" s="35" t="s">
        <v>135</v>
      </c>
      <c r="K15" s="59">
        <v>0</v>
      </c>
    </row>
    <row r="16" spans="1:11">
      <c r="A16" s="32"/>
      <c r="B16" s="12"/>
      <c r="C16" s="35"/>
      <c r="D16" s="26"/>
      <c r="E16" s="56"/>
      <c r="F16" s="35"/>
      <c r="G16" s="35"/>
      <c r="H16" s="35"/>
      <c r="I16" s="35"/>
      <c r="J16" s="35"/>
      <c r="K16" s="59"/>
    </row>
    <row r="17" spans="1:11">
      <c r="A17" s="32"/>
      <c r="B17" s="12"/>
      <c r="C17" s="35"/>
      <c r="D17" s="26"/>
      <c r="E17" s="56"/>
      <c r="F17" s="35"/>
      <c r="G17" s="35"/>
      <c r="H17" s="35"/>
      <c r="I17" s="35"/>
      <c r="J17" s="35"/>
      <c r="K17" s="59"/>
    </row>
    <row r="18" ht="22.5" spans="1:11">
      <c r="A18" s="32"/>
      <c r="B18" s="12"/>
      <c r="C18" s="35" t="s">
        <v>54</v>
      </c>
      <c r="D18" s="26" t="s">
        <v>137</v>
      </c>
      <c r="E18" s="56">
        <v>10</v>
      </c>
      <c r="F18" s="26" t="s">
        <v>70</v>
      </c>
      <c r="G18" s="26" t="s">
        <v>109</v>
      </c>
      <c r="H18" s="26" t="s">
        <v>53</v>
      </c>
      <c r="I18" s="35" t="s">
        <v>132</v>
      </c>
      <c r="J18" s="35" t="s">
        <v>135</v>
      </c>
      <c r="K18" s="59">
        <v>0</v>
      </c>
    </row>
    <row r="19" spans="1:11">
      <c r="A19" s="32"/>
      <c r="B19" s="12"/>
      <c r="C19" s="35"/>
      <c r="D19" s="26"/>
      <c r="E19" s="56"/>
      <c r="F19" s="35"/>
      <c r="G19" s="35"/>
      <c r="H19" s="35"/>
      <c r="I19" s="49"/>
      <c r="J19" s="49"/>
      <c r="K19" s="60"/>
    </row>
    <row r="20" spans="1:11">
      <c r="A20" s="32"/>
      <c r="B20" s="12"/>
      <c r="C20" s="35"/>
      <c r="D20" s="26"/>
      <c r="E20" s="56"/>
      <c r="F20" s="35"/>
      <c r="G20" s="35"/>
      <c r="H20" s="35"/>
      <c r="I20" s="49"/>
      <c r="J20" s="49"/>
      <c r="K20" s="60"/>
    </row>
    <row r="21" spans="1:11">
      <c r="A21" s="32"/>
      <c r="B21" s="12"/>
      <c r="C21" s="35" t="s">
        <v>57</v>
      </c>
      <c r="D21" s="26" t="s">
        <v>89</v>
      </c>
      <c r="E21" s="56">
        <v>10</v>
      </c>
      <c r="F21" s="26" t="s">
        <v>90</v>
      </c>
      <c r="G21" s="26" t="s">
        <v>109</v>
      </c>
      <c r="H21" s="26" t="s">
        <v>53</v>
      </c>
      <c r="I21" s="26" t="s">
        <v>132</v>
      </c>
      <c r="J21" s="26" t="s">
        <v>135</v>
      </c>
      <c r="K21" s="56">
        <v>0</v>
      </c>
    </row>
    <row r="22" spans="1:11">
      <c r="A22" s="32"/>
      <c r="B22" s="12"/>
      <c r="C22" s="35"/>
      <c r="D22" s="26"/>
      <c r="E22" s="56"/>
      <c r="F22" s="35"/>
      <c r="G22" s="35"/>
      <c r="H22" s="35"/>
      <c r="I22" s="50"/>
      <c r="J22" s="50"/>
      <c r="K22" s="61"/>
    </row>
    <row r="23" spans="1:11">
      <c r="A23" s="32"/>
      <c r="B23" s="12"/>
      <c r="C23" s="35"/>
      <c r="D23" s="26"/>
      <c r="E23" s="56"/>
      <c r="F23" s="35"/>
      <c r="G23" s="35"/>
      <c r="H23" s="35"/>
      <c r="I23" s="26"/>
      <c r="J23" s="26"/>
      <c r="K23" s="56"/>
    </row>
    <row r="24" spans="1:11">
      <c r="A24" s="32"/>
      <c r="B24" s="34" t="s">
        <v>59</v>
      </c>
      <c r="C24" s="35" t="s">
        <v>127</v>
      </c>
      <c r="D24" s="26"/>
      <c r="E24" s="56"/>
      <c r="F24" s="26"/>
      <c r="G24" s="26"/>
      <c r="H24" s="26"/>
      <c r="I24" s="26"/>
      <c r="J24" s="26"/>
      <c r="K24" s="56"/>
    </row>
    <row r="25" spans="1:11">
      <c r="A25" s="32"/>
      <c r="B25" s="12"/>
      <c r="C25" s="35"/>
      <c r="D25" s="26"/>
      <c r="E25" s="56"/>
      <c r="F25" s="35"/>
      <c r="G25" s="35"/>
      <c r="H25" s="35"/>
      <c r="I25" s="26"/>
      <c r="J25" s="26"/>
      <c r="K25" s="56"/>
    </row>
    <row r="26" spans="1:11">
      <c r="A26" s="32"/>
      <c r="B26" s="12"/>
      <c r="C26" s="35"/>
      <c r="D26" s="26"/>
      <c r="E26" s="56"/>
      <c r="F26" s="35"/>
      <c r="G26" s="35"/>
      <c r="H26" s="35"/>
      <c r="I26" s="26"/>
      <c r="J26" s="26"/>
      <c r="K26" s="56"/>
    </row>
    <row r="27" ht="33.75" spans="1:11">
      <c r="A27" s="32"/>
      <c r="B27" s="12"/>
      <c r="C27" s="35" t="s">
        <v>60</v>
      </c>
      <c r="D27" s="26" t="s">
        <v>162</v>
      </c>
      <c r="E27" s="56">
        <v>30</v>
      </c>
      <c r="F27" s="26" t="s">
        <v>44</v>
      </c>
      <c r="G27" s="26" t="s">
        <v>160</v>
      </c>
      <c r="H27" s="26" t="s">
        <v>53</v>
      </c>
      <c r="I27" s="26" t="s">
        <v>132</v>
      </c>
      <c r="J27" s="26" t="s">
        <v>135</v>
      </c>
      <c r="K27" s="56">
        <v>0</v>
      </c>
    </row>
    <row r="28" spans="1:11">
      <c r="A28" s="32"/>
      <c r="B28" s="12"/>
      <c r="C28" s="35"/>
      <c r="D28" s="26"/>
      <c r="E28" s="56"/>
      <c r="F28" s="35"/>
      <c r="G28" s="35"/>
      <c r="H28" s="35"/>
      <c r="I28" s="26"/>
      <c r="J28" s="26"/>
      <c r="K28" s="56"/>
    </row>
    <row r="29" spans="1:11">
      <c r="A29" s="32"/>
      <c r="B29" s="12"/>
      <c r="C29" s="35"/>
      <c r="D29" s="26"/>
      <c r="E29" s="56"/>
      <c r="F29" s="35"/>
      <c r="G29" s="35"/>
      <c r="H29" s="35"/>
      <c r="I29" s="26"/>
      <c r="J29" s="26"/>
      <c r="K29" s="56"/>
    </row>
    <row r="30" spans="1:11">
      <c r="A30" s="32"/>
      <c r="B30" s="12"/>
      <c r="C30" s="35" t="s">
        <v>128</v>
      </c>
      <c r="D30" s="26"/>
      <c r="E30" s="56"/>
      <c r="F30" s="26"/>
      <c r="G30" s="26"/>
      <c r="H30" s="26"/>
      <c r="I30" s="26"/>
      <c r="J30" s="26"/>
      <c r="K30" s="56"/>
    </row>
    <row r="31" spans="1:11">
      <c r="A31" s="32"/>
      <c r="B31" s="12"/>
      <c r="C31" s="35"/>
      <c r="D31" s="26"/>
      <c r="E31" s="56"/>
      <c r="F31" s="35"/>
      <c r="G31" s="35"/>
      <c r="H31" s="35"/>
      <c r="I31" s="26"/>
      <c r="J31" s="26"/>
      <c r="K31" s="56"/>
    </row>
    <row r="32" spans="1:11">
      <c r="A32" s="32"/>
      <c r="B32" s="12"/>
      <c r="C32" s="35"/>
      <c r="D32" s="26"/>
      <c r="E32" s="56"/>
      <c r="F32" s="35"/>
      <c r="G32" s="35"/>
      <c r="H32" s="35"/>
      <c r="I32" s="26"/>
      <c r="J32" s="26"/>
      <c r="K32" s="56"/>
    </row>
    <row r="33" spans="1:11">
      <c r="A33" s="32"/>
      <c r="B33" s="12"/>
      <c r="C33" s="35" t="s">
        <v>129</v>
      </c>
      <c r="D33" s="26"/>
      <c r="E33" s="56"/>
      <c r="F33" s="26"/>
      <c r="G33" s="26"/>
      <c r="H33" s="26"/>
      <c r="I33" s="26"/>
      <c r="J33" s="26"/>
      <c r="K33" s="56"/>
    </row>
    <row r="34" spans="1:11">
      <c r="A34" s="32"/>
      <c r="B34" s="12"/>
      <c r="C34" s="35"/>
      <c r="D34" s="26"/>
      <c r="E34" s="56"/>
      <c r="F34" s="35"/>
      <c r="G34" s="35"/>
      <c r="H34" s="35"/>
      <c r="I34" s="26"/>
      <c r="J34" s="26"/>
      <c r="K34" s="56"/>
    </row>
    <row r="35" spans="1:11">
      <c r="A35" s="32"/>
      <c r="B35" s="12"/>
      <c r="C35" s="35"/>
      <c r="D35" s="26"/>
      <c r="E35" s="56"/>
      <c r="F35" s="35"/>
      <c r="G35" s="35"/>
      <c r="H35" s="35"/>
      <c r="I35" s="26"/>
      <c r="J35" s="26"/>
      <c r="K35" s="5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26" t="s">
        <v>51</v>
      </c>
      <c r="F36" s="26" t="s">
        <v>44</v>
      </c>
      <c r="G36" s="26" t="s">
        <v>67</v>
      </c>
      <c r="H36" s="26" t="s">
        <v>53</v>
      </c>
      <c r="I36" s="26" t="s">
        <v>132</v>
      </c>
      <c r="J36" s="26" t="s">
        <v>135</v>
      </c>
      <c r="K36" s="56">
        <v>0</v>
      </c>
    </row>
    <row r="37" spans="1:11">
      <c r="A37" s="32"/>
      <c r="B37" s="36"/>
      <c r="C37" s="35"/>
      <c r="D37" s="26"/>
      <c r="E37" s="56"/>
      <c r="F37" s="35"/>
      <c r="G37" s="35"/>
      <c r="H37" s="35"/>
      <c r="I37" s="26"/>
      <c r="J37" s="26"/>
      <c r="K37" s="56"/>
    </row>
    <row r="38" spans="1:11">
      <c r="A38" s="32"/>
      <c r="B38" s="36"/>
      <c r="C38" s="35"/>
      <c r="D38" s="26"/>
      <c r="E38" s="56"/>
      <c r="F38" s="35"/>
      <c r="G38" s="35"/>
      <c r="H38" s="35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/>
      <c r="G39" s="26"/>
      <c r="H39" s="26"/>
      <c r="I39" s="26"/>
      <c r="J39" s="26" t="s">
        <v>135</v>
      </c>
      <c r="K39" s="56">
        <v>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62">
        <f>K12+K15+K18+K21+K27+K36+K39</f>
        <v>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12:J35 J37:J39">
      <formula1>"完成,未完成"</formula1>
    </dataValidation>
  </dataValidation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E39" sqref="E39:K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264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52</v>
      </c>
      <c r="D5" s="16"/>
      <c r="E5" s="67" t="s">
        <v>17</v>
      </c>
      <c r="F5" s="17" t="s">
        <v>265</v>
      </c>
      <c r="G5" s="18"/>
      <c r="H5" s="67" t="s">
        <v>18</v>
      </c>
      <c r="I5" s="17" t="s">
        <v>265</v>
      </c>
      <c r="J5" s="43"/>
      <c r="K5" s="57">
        <f>I5/C5</f>
        <v>0.8957152</v>
      </c>
    </row>
    <row r="6" spans="1:11">
      <c r="A6" s="11"/>
      <c r="B6" s="68" t="s">
        <v>19</v>
      </c>
      <c r="C6" s="16" t="s">
        <v>52</v>
      </c>
      <c r="D6" s="16"/>
      <c r="E6" s="68" t="s">
        <v>19</v>
      </c>
      <c r="F6" s="17" t="s">
        <v>265</v>
      </c>
      <c r="G6" s="18"/>
      <c r="H6" s="68" t="s">
        <v>19</v>
      </c>
      <c r="I6" s="17" t="s">
        <v>265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107</v>
      </c>
      <c r="C9" s="53"/>
      <c r="D9" s="53"/>
      <c r="E9" s="53"/>
      <c r="F9" s="26" t="s">
        <v>107</v>
      </c>
      <c r="G9" s="26"/>
      <c r="H9" s="26"/>
      <c r="I9" s="26"/>
      <c r="J9" s="26"/>
      <c r="K9" s="16" t="s">
        <v>266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33.75" spans="1:11">
      <c r="A12" s="32"/>
      <c r="B12" s="34" t="s">
        <v>40</v>
      </c>
      <c r="C12" s="35" t="s">
        <v>41</v>
      </c>
      <c r="D12" s="69" t="s">
        <v>108</v>
      </c>
      <c r="E12" s="69" t="s">
        <v>43</v>
      </c>
      <c r="F12" s="71" t="s">
        <v>70</v>
      </c>
      <c r="G12" s="71" t="s">
        <v>109</v>
      </c>
      <c r="H12" s="71" t="s">
        <v>53</v>
      </c>
      <c r="I12" s="16" t="s">
        <v>52</v>
      </c>
      <c r="J12" s="16" t="s">
        <v>48</v>
      </c>
      <c r="K12" s="16" t="s">
        <v>43</v>
      </c>
    </row>
    <row r="13" spans="1:11">
      <c r="A13" s="32"/>
      <c r="B13" s="12"/>
      <c r="C13" s="35"/>
      <c r="D13" s="72"/>
      <c r="E13" s="69"/>
      <c r="F13" s="73"/>
      <c r="G13" s="73"/>
      <c r="H13" s="73"/>
      <c r="I13" s="48"/>
      <c r="J13" s="48"/>
      <c r="K13" s="48"/>
    </row>
    <row r="14" spans="1:11">
      <c r="A14" s="32"/>
      <c r="B14" s="12"/>
      <c r="C14" s="35"/>
      <c r="D14" s="69"/>
      <c r="E14" s="69"/>
      <c r="F14" s="73"/>
      <c r="G14" s="73"/>
      <c r="H14" s="73"/>
      <c r="I14" s="35"/>
      <c r="J14" s="35"/>
      <c r="K14" s="35"/>
    </row>
    <row r="15" spans="1:11">
      <c r="A15" s="32"/>
      <c r="B15" s="12"/>
      <c r="C15" s="35" t="s">
        <v>49</v>
      </c>
      <c r="D15" s="69" t="s">
        <v>110</v>
      </c>
      <c r="E15" s="69" t="s">
        <v>51</v>
      </c>
      <c r="F15" s="71" t="s">
        <v>44</v>
      </c>
      <c r="G15" s="71" t="s">
        <v>111</v>
      </c>
      <c r="H15" s="71" t="s">
        <v>53</v>
      </c>
      <c r="I15" s="35" t="s">
        <v>52</v>
      </c>
      <c r="J15" s="35" t="s">
        <v>48</v>
      </c>
      <c r="K15" s="16" t="s">
        <v>51</v>
      </c>
    </row>
    <row r="16" spans="1:11">
      <c r="A16" s="32"/>
      <c r="B16" s="12"/>
      <c r="C16" s="35"/>
      <c r="D16" s="69"/>
      <c r="E16" s="69"/>
      <c r="F16" s="73"/>
      <c r="G16" s="73"/>
      <c r="H16" s="73"/>
      <c r="I16" s="35"/>
      <c r="J16" s="35"/>
      <c r="K16" s="35"/>
    </row>
    <row r="17" spans="1:11">
      <c r="A17" s="32"/>
      <c r="B17" s="12"/>
      <c r="C17" s="35"/>
      <c r="D17" s="69"/>
      <c r="E17" s="69"/>
      <c r="F17" s="73"/>
      <c r="G17" s="73"/>
      <c r="H17" s="73"/>
      <c r="I17" s="35"/>
      <c r="J17" s="35"/>
      <c r="K17" s="35"/>
    </row>
    <row r="18" spans="1:11">
      <c r="A18" s="32"/>
      <c r="B18" s="12"/>
      <c r="C18" s="35" t="s">
        <v>54</v>
      </c>
      <c r="D18" s="69" t="s">
        <v>55</v>
      </c>
      <c r="E18" s="69" t="s">
        <v>51</v>
      </c>
      <c r="F18" s="71" t="s">
        <v>56</v>
      </c>
      <c r="G18" s="71" t="s">
        <v>112</v>
      </c>
      <c r="H18" s="71" t="s">
        <v>55</v>
      </c>
      <c r="I18" s="35" t="s">
        <v>52</v>
      </c>
      <c r="J18" s="35" t="s">
        <v>48</v>
      </c>
      <c r="K18" s="35" t="s">
        <v>182</v>
      </c>
    </row>
    <row r="19" spans="1:11">
      <c r="A19" s="32"/>
      <c r="B19" s="12"/>
      <c r="C19" s="35"/>
      <c r="D19" s="69"/>
      <c r="E19" s="69"/>
      <c r="F19" s="73"/>
      <c r="G19" s="73"/>
      <c r="H19" s="73"/>
      <c r="I19" s="49"/>
      <c r="J19" s="49"/>
      <c r="K19" s="49"/>
    </row>
    <row r="20" spans="1:11">
      <c r="A20" s="32"/>
      <c r="B20" s="12"/>
      <c r="C20" s="35"/>
      <c r="D20" s="69"/>
      <c r="E20" s="69"/>
      <c r="F20" s="73"/>
      <c r="G20" s="73"/>
      <c r="H20" s="73"/>
      <c r="I20" s="49"/>
      <c r="J20" s="49"/>
      <c r="K20" s="49"/>
    </row>
    <row r="21" spans="1:11">
      <c r="A21" s="32"/>
      <c r="B21" s="12"/>
      <c r="C21" s="35" t="s">
        <v>57</v>
      </c>
      <c r="D21" s="69" t="s">
        <v>89</v>
      </c>
      <c r="E21" s="69" t="s">
        <v>51</v>
      </c>
      <c r="F21" s="71" t="s">
        <v>90</v>
      </c>
      <c r="G21" s="71" t="s">
        <v>109</v>
      </c>
      <c r="H21" s="71" t="s">
        <v>53</v>
      </c>
      <c r="I21" s="26" t="s">
        <v>52</v>
      </c>
      <c r="J21" s="26" t="s">
        <v>48</v>
      </c>
      <c r="K21" s="16" t="s">
        <v>51</v>
      </c>
    </row>
    <row r="22" spans="1:11">
      <c r="A22" s="32"/>
      <c r="B22" s="12"/>
      <c r="C22" s="35"/>
      <c r="D22" s="69"/>
      <c r="E22" s="69"/>
      <c r="F22" s="73"/>
      <c r="G22" s="73"/>
      <c r="H22" s="73"/>
      <c r="I22" s="50"/>
      <c r="J22" s="50"/>
      <c r="K22" s="50"/>
    </row>
    <row r="23" spans="1:11">
      <c r="A23" s="32"/>
      <c r="B23" s="12"/>
      <c r="C23" s="35"/>
      <c r="D23" s="69"/>
      <c r="E23" s="69"/>
      <c r="F23" s="73"/>
      <c r="G23" s="73"/>
      <c r="H23" s="73"/>
      <c r="I23" s="26"/>
      <c r="J23" s="26"/>
      <c r="K23" s="26"/>
    </row>
    <row r="24" spans="1:11">
      <c r="A24" s="32"/>
      <c r="B24" s="34" t="s">
        <v>59</v>
      </c>
      <c r="C24" s="35" t="s">
        <v>127</v>
      </c>
      <c r="D24" s="69"/>
      <c r="E24" s="69"/>
      <c r="F24" s="71"/>
      <c r="G24" s="71"/>
      <c r="H24" s="71"/>
      <c r="I24" s="26"/>
      <c r="J24" s="26"/>
      <c r="K24" s="26"/>
    </row>
    <row r="25" spans="1:11">
      <c r="A25" s="32"/>
      <c r="B25" s="12"/>
      <c r="C25" s="35"/>
      <c r="D25" s="69"/>
      <c r="E25" s="69"/>
      <c r="F25" s="73"/>
      <c r="G25" s="73"/>
      <c r="H25" s="73"/>
      <c r="I25" s="26"/>
      <c r="J25" s="26"/>
      <c r="K25" s="26"/>
    </row>
    <row r="26" spans="1:11">
      <c r="A26" s="32"/>
      <c r="B26" s="12"/>
      <c r="C26" s="35"/>
      <c r="D26" s="69"/>
      <c r="E26" s="69"/>
      <c r="F26" s="73"/>
      <c r="G26" s="73"/>
      <c r="H26" s="73"/>
      <c r="I26" s="26"/>
      <c r="J26" s="26"/>
      <c r="K26" s="26"/>
    </row>
    <row r="27" ht="22.5" spans="1:11">
      <c r="A27" s="32"/>
      <c r="B27" s="12"/>
      <c r="C27" s="35" t="s">
        <v>60</v>
      </c>
      <c r="D27" s="69" t="s">
        <v>113</v>
      </c>
      <c r="E27" s="69" t="s">
        <v>62</v>
      </c>
      <c r="F27" s="71" t="s">
        <v>70</v>
      </c>
      <c r="G27" s="71" t="s">
        <v>109</v>
      </c>
      <c r="H27" s="71" t="s">
        <v>53</v>
      </c>
      <c r="I27" s="26" t="s">
        <v>52</v>
      </c>
      <c r="J27" s="26" t="s">
        <v>48</v>
      </c>
      <c r="K27" s="16" t="s">
        <v>62</v>
      </c>
    </row>
    <row r="28" spans="1:11">
      <c r="A28" s="32"/>
      <c r="B28" s="12"/>
      <c r="C28" s="35"/>
      <c r="D28" s="69"/>
      <c r="E28" s="69"/>
      <c r="F28" s="73"/>
      <c r="G28" s="73"/>
      <c r="H28" s="73"/>
      <c r="I28" s="26"/>
      <c r="J28" s="26"/>
      <c r="K28" s="26"/>
    </row>
    <row r="29" spans="1:11">
      <c r="A29" s="32"/>
      <c r="B29" s="12"/>
      <c r="C29" s="35"/>
      <c r="D29" s="69"/>
      <c r="E29" s="69"/>
      <c r="F29" s="73"/>
      <c r="G29" s="73"/>
      <c r="H29" s="73"/>
      <c r="I29" s="26"/>
      <c r="J29" s="26"/>
      <c r="K29" s="26"/>
    </row>
    <row r="30" spans="1:11">
      <c r="A30" s="32"/>
      <c r="B30" s="12"/>
      <c r="C30" s="35" t="s">
        <v>128</v>
      </c>
      <c r="D30" s="69"/>
      <c r="E30" s="69"/>
      <c r="F30" s="71"/>
      <c r="G30" s="71"/>
      <c r="H30" s="71"/>
      <c r="I30" s="26"/>
      <c r="J30" s="26"/>
      <c r="K30" s="26"/>
    </row>
    <row r="31" spans="1:11">
      <c r="A31" s="32"/>
      <c r="B31" s="12"/>
      <c r="C31" s="35"/>
      <c r="D31" s="69"/>
      <c r="E31" s="69"/>
      <c r="F31" s="73"/>
      <c r="G31" s="73"/>
      <c r="H31" s="73"/>
      <c r="I31" s="26"/>
      <c r="J31" s="26"/>
      <c r="K31" s="26"/>
    </row>
    <row r="32" spans="1:11">
      <c r="A32" s="32"/>
      <c r="B32" s="12"/>
      <c r="C32" s="35"/>
      <c r="D32" s="69"/>
      <c r="E32" s="69"/>
      <c r="F32" s="73"/>
      <c r="G32" s="73"/>
      <c r="H32" s="73"/>
      <c r="I32" s="26"/>
      <c r="J32" s="26"/>
      <c r="K32" s="26"/>
    </row>
    <row r="33" spans="1:11">
      <c r="A33" s="32"/>
      <c r="B33" s="12"/>
      <c r="C33" s="35" t="s">
        <v>129</v>
      </c>
      <c r="D33" s="69"/>
      <c r="E33" s="69"/>
      <c r="F33" s="71"/>
      <c r="G33" s="71"/>
      <c r="H33" s="71"/>
      <c r="I33" s="26"/>
      <c r="J33" s="26"/>
      <c r="K33" s="26"/>
    </row>
    <row r="34" spans="1:11">
      <c r="A34" s="32"/>
      <c r="B34" s="12"/>
      <c r="C34" s="35"/>
      <c r="D34" s="69"/>
      <c r="E34" s="69"/>
      <c r="F34" s="73"/>
      <c r="G34" s="73"/>
      <c r="H34" s="73"/>
      <c r="I34" s="26"/>
      <c r="J34" s="26"/>
      <c r="K34" s="26"/>
    </row>
    <row r="35" spans="1:11">
      <c r="A35" s="32"/>
      <c r="B35" s="12"/>
      <c r="C35" s="35"/>
      <c r="D35" s="69"/>
      <c r="E35" s="69"/>
      <c r="F35" s="73"/>
      <c r="G35" s="73"/>
      <c r="H35" s="73"/>
      <c r="I35" s="26"/>
      <c r="J35" s="26"/>
      <c r="K35" s="26"/>
    </row>
    <row r="36" ht="22.5" spans="1:11">
      <c r="A36" s="32"/>
      <c r="B36" s="36" t="s">
        <v>64</v>
      </c>
      <c r="C36" s="35" t="s">
        <v>65</v>
      </c>
      <c r="D36" s="69" t="s">
        <v>104</v>
      </c>
      <c r="E36" s="69" t="s">
        <v>51</v>
      </c>
      <c r="F36" s="71" t="s">
        <v>44</v>
      </c>
      <c r="G36" s="71" t="s">
        <v>111</v>
      </c>
      <c r="H36" s="71" t="s">
        <v>53</v>
      </c>
      <c r="I36" s="26" t="s">
        <v>52</v>
      </c>
      <c r="J36" s="26" t="s">
        <v>48</v>
      </c>
      <c r="K36" s="26" t="s">
        <v>51</v>
      </c>
    </row>
    <row r="37" spans="1:11">
      <c r="A37" s="32"/>
      <c r="B37" s="36"/>
      <c r="C37" s="35"/>
      <c r="D37" s="69"/>
      <c r="E37" s="69"/>
      <c r="F37" s="73"/>
      <c r="G37" s="73"/>
      <c r="H37" s="73"/>
      <c r="I37" s="26"/>
      <c r="J37" s="26"/>
      <c r="K37" s="26"/>
    </row>
    <row r="38" spans="1:11">
      <c r="A38" s="32"/>
      <c r="B38" s="36"/>
      <c r="C38" s="35"/>
      <c r="D38" s="69"/>
      <c r="E38" s="69"/>
      <c r="F38" s="73"/>
      <c r="G38" s="73"/>
      <c r="H38" s="73"/>
      <c r="I38" s="26"/>
      <c r="J38" s="26"/>
      <c r="K38" s="26"/>
    </row>
    <row r="39" ht="22.5" spans="1:11">
      <c r="A39" s="32"/>
      <c r="B39" s="34" t="s">
        <v>68</v>
      </c>
      <c r="C39" s="35" t="s">
        <v>69</v>
      </c>
      <c r="D39" s="69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77">
        <f>K12+K15+K18+K21+K27+K36+K39</f>
        <v>99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9 J12:J38">
      <formula1>"完成,未完成"</formula1>
    </dataValidation>
  </dataValidation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6" workbookViewId="0">
      <selection activeCell="E39" sqref="E39:K39"/>
    </sheetView>
  </sheetViews>
  <sheetFormatPr defaultColWidth="9" defaultRowHeight="13.5"/>
  <cols>
    <col min="1" max="11" width="9" style="63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24" t="s">
        <v>267</v>
      </c>
      <c r="D3" s="25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268</v>
      </c>
      <c r="D5" s="16"/>
      <c r="E5" s="16" t="s">
        <v>17</v>
      </c>
      <c r="F5" s="17" t="s">
        <v>268</v>
      </c>
      <c r="G5" s="18"/>
      <c r="H5" s="16" t="s">
        <v>18</v>
      </c>
      <c r="I5" s="17" t="s">
        <v>268</v>
      </c>
      <c r="J5" s="43"/>
      <c r="K5" s="57">
        <f>I5/C5</f>
        <v>1</v>
      </c>
    </row>
    <row r="6" spans="1:11">
      <c r="A6" s="11"/>
      <c r="B6" s="19" t="s">
        <v>19</v>
      </c>
      <c r="C6" s="16" t="s">
        <v>268</v>
      </c>
      <c r="D6" s="16"/>
      <c r="E6" s="19" t="s">
        <v>19</v>
      </c>
      <c r="F6" s="17" t="s">
        <v>268</v>
      </c>
      <c r="G6" s="18"/>
      <c r="H6" s="19" t="s">
        <v>19</v>
      </c>
      <c r="I6" s="17" t="s">
        <v>268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269</v>
      </c>
      <c r="C9" s="53"/>
      <c r="D9" s="53"/>
      <c r="E9" s="53"/>
      <c r="F9" s="26" t="s">
        <v>269</v>
      </c>
      <c r="G9" s="26"/>
      <c r="H9" s="26"/>
      <c r="I9" s="26"/>
      <c r="J9" s="26"/>
      <c r="K9" s="57">
        <f>K5</f>
        <v>1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42</v>
      </c>
      <c r="E12" s="56">
        <v>20</v>
      </c>
      <c r="F12" s="26" t="s">
        <v>44</v>
      </c>
      <c r="G12" s="26" t="s">
        <v>270</v>
      </c>
      <c r="H12" s="26" t="s">
        <v>46</v>
      </c>
      <c r="I12" s="16" t="s">
        <v>52</v>
      </c>
      <c r="J12" s="16" t="s">
        <v>48</v>
      </c>
      <c r="K12" s="58">
        <f>E12</f>
        <v>20</v>
      </c>
    </row>
    <row r="13" spans="1:11">
      <c r="A13" s="32"/>
      <c r="B13" s="12"/>
      <c r="C13" s="35"/>
      <c r="D13" s="35"/>
      <c r="E13" s="56"/>
      <c r="F13" s="35"/>
      <c r="G13" s="35"/>
      <c r="H13" s="35"/>
      <c r="I13" s="48"/>
      <c r="J13" s="48"/>
      <c r="K13" s="59"/>
    </row>
    <row r="14" spans="1:11">
      <c r="A14" s="32"/>
      <c r="B14" s="12"/>
      <c r="C14" s="35"/>
      <c r="D14" s="26"/>
      <c r="E14" s="56"/>
      <c r="F14" s="35"/>
      <c r="G14" s="35"/>
      <c r="H14" s="35"/>
      <c r="I14" s="35"/>
      <c r="J14" s="35"/>
      <c r="K14" s="59"/>
    </row>
    <row r="15" ht="22.5" spans="1:11">
      <c r="A15" s="32"/>
      <c r="B15" s="12"/>
      <c r="C15" s="35" t="s">
        <v>49</v>
      </c>
      <c r="D15" s="26" t="s">
        <v>271</v>
      </c>
      <c r="E15" s="56">
        <v>10</v>
      </c>
      <c r="F15" s="26" t="s">
        <v>56</v>
      </c>
      <c r="G15" s="26"/>
      <c r="H15" s="26" t="s">
        <v>272</v>
      </c>
      <c r="I15" s="35" t="s">
        <v>52</v>
      </c>
      <c r="J15" s="35" t="s">
        <v>48</v>
      </c>
      <c r="K15" s="59">
        <f>E15</f>
        <v>10</v>
      </c>
    </row>
    <row r="16" spans="1:11">
      <c r="A16" s="32"/>
      <c r="B16" s="12"/>
      <c r="C16" s="35"/>
      <c r="D16" s="26"/>
      <c r="E16" s="56"/>
      <c r="F16" s="35"/>
      <c r="G16" s="35"/>
      <c r="H16" s="35"/>
      <c r="I16" s="35"/>
      <c r="J16" s="35"/>
      <c r="K16" s="59"/>
    </row>
    <row r="17" spans="1:11">
      <c r="A17" s="32"/>
      <c r="B17" s="12"/>
      <c r="C17" s="35"/>
      <c r="D17" s="26"/>
      <c r="E17" s="56"/>
      <c r="F17" s="35"/>
      <c r="G17" s="35"/>
      <c r="H17" s="35"/>
      <c r="I17" s="35"/>
      <c r="J17" s="35"/>
      <c r="K17" s="59"/>
    </row>
    <row r="18" ht="22.5" spans="1:11">
      <c r="A18" s="32"/>
      <c r="B18" s="12"/>
      <c r="C18" s="35" t="s">
        <v>54</v>
      </c>
      <c r="D18" s="26" t="s">
        <v>273</v>
      </c>
      <c r="E18" s="56">
        <v>10</v>
      </c>
      <c r="F18" s="26" t="s">
        <v>56</v>
      </c>
      <c r="G18" s="26"/>
      <c r="H18" s="26" t="s">
        <v>274</v>
      </c>
      <c r="I18" s="40" t="s">
        <v>52</v>
      </c>
      <c r="J18" s="35" t="s">
        <v>48</v>
      </c>
      <c r="K18" s="59">
        <f>E18</f>
        <v>10</v>
      </c>
    </row>
    <row r="19" spans="1:11">
      <c r="A19" s="32"/>
      <c r="B19" s="12"/>
      <c r="C19" s="35"/>
      <c r="D19" s="26"/>
      <c r="E19" s="56"/>
      <c r="F19" s="35"/>
      <c r="G19" s="35"/>
      <c r="H19" s="35"/>
      <c r="I19" s="49"/>
      <c r="J19" s="49"/>
      <c r="K19" s="60"/>
    </row>
    <row r="20" spans="1:11">
      <c r="A20" s="32"/>
      <c r="B20" s="12"/>
      <c r="C20" s="35"/>
      <c r="D20" s="26"/>
      <c r="E20" s="56"/>
      <c r="F20" s="35"/>
      <c r="G20" s="35"/>
      <c r="H20" s="35"/>
      <c r="I20" s="49"/>
      <c r="J20" s="49"/>
      <c r="K20" s="60"/>
    </row>
    <row r="21" spans="1:11">
      <c r="A21" s="32"/>
      <c r="B21" s="12"/>
      <c r="C21" s="35" t="s">
        <v>57</v>
      </c>
      <c r="D21" s="26" t="s">
        <v>89</v>
      </c>
      <c r="E21" s="56">
        <v>10</v>
      </c>
      <c r="F21" s="26" t="s">
        <v>90</v>
      </c>
      <c r="G21" s="26" t="s">
        <v>109</v>
      </c>
      <c r="H21" s="26" t="s">
        <v>53</v>
      </c>
      <c r="I21" s="26" t="s">
        <v>52</v>
      </c>
      <c r="J21" s="26" t="s">
        <v>48</v>
      </c>
      <c r="K21" s="56">
        <f>E21</f>
        <v>10</v>
      </c>
    </row>
    <row r="22" spans="1:11">
      <c r="A22" s="32"/>
      <c r="B22" s="12"/>
      <c r="C22" s="35"/>
      <c r="D22" s="26"/>
      <c r="E22" s="56"/>
      <c r="F22" s="35"/>
      <c r="G22" s="35"/>
      <c r="H22" s="35"/>
      <c r="I22" s="50"/>
      <c r="J22" s="50"/>
      <c r="K22" s="61"/>
    </row>
    <row r="23" spans="1:11">
      <c r="A23" s="32"/>
      <c r="B23" s="12"/>
      <c r="C23" s="35"/>
      <c r="D23" s="26"/>
      <c r="E23" s="56"/>
      <c r="F23" s="35"/>
      <c r="G23" s="35"/>
      <c r="H23" s="35"/>
      <c r="I23" s="26"/>
      <c r="J23" s="26"/>
      <c r="K23" s="56"/>
    </row>
    <row r="24" spans="1:11">
      <c r="A24" s="32"/>
      <c r="B24" s="34" t="s">
        <v>59</v>
      </c>
      <c r="C24" s="35" t="s">
        <v>127</v>
      </c>
      <c r="D24" s="26"/>
      <c r="E24" s="56"/>
      <c r="F24" s="26"/>
      <c r="G24" s="26"/>
      <c r="H24" s="26"/>
      <c r="I24" s="26"/>
      <c r="J24" s="26"/>
      <c r="K24" s="56"/>
    </row>
    <row r="25" spans="1:11">
      <c r="A25" s="32"/>
      <c r="B25" s="12"/>
      <c r="C25" s="35"/>
      <c r="D25" s="26"/>
      <c r="E25" s="56"/>
      <c r="F25" s="35"/>
      <c r="G25" s="35"/>
      <c r="H25" s="35"/>
      <c r="I25" s="26"/>
      <c r="J25" s="26"/>
      <c r="K25" s="56"/>
    </row>
    <row r="26" spans="1:11">
      <c r="A26" s="32"/>
      <c r="B26" s="12"/>
      <c r="C26" s="35"/>
      <c r="D26" s="26"/>
      <c r="E26" s="56"/>
      <c r="F26" s="35"/>
      <c r="G26" s="35"/>
      <c r="H26" s="35"/>
      <c r="I26" s="26"/>
      <c r="J26" s="26"/>
      <c r="K26" s="56"/>
    </row>
    <row r="27" ht="22.5" spans="1:11">
      <c r="A27" s="32"/>
      <c r="B27" s="12"/>
      <c r="C27" s="35" t="s">
        <v>60</v>
      </c>
      <c r="D27" s="26" t="s">
        <v>275</v>
      </c>
      <c r="E27" s="56">
        <v>30</v>
      </c>
      <c r="F27" s="26" t="s">
        <v>56</v>
      </c>
      <c r="G27" s="26"/>
      <c r="H27" s="26" t="s">
        <v>63</v>
      </c>
      <c r="I27" s="26" t="s">
        <v>52</v>
      </c>
      <c r="J27" s="26" t="s">
        <v>48</v>
      </c>
      <c r="K27" s="56">
        <f>E27</f>
        <v>30</v>
      </c>
    </row>
    <row r="28" spans="1:11">
      <c r="A28" s="32"/>
      <c r="B28" s="12"/>
      <c r="C28" s="35"/>
      <c r="D28" s="26"/>
      <c r="E28" s="56"/>
      <c r="F28" s="35"/>
      <c r="G28" s="35"/>
      <c r="H28" s="35"/>
      <c r="I28" s="26"/>
      <c r="J28" s="26"/>
      <c r="K28" s="56"/>
    </row>
    <row r="29" spans="1:11">
      <c r="A29" s="32"/>
      <c r="B29" s="12"/>
      <c r="C29" s="35"/>
      <c r="D29" s="26"/>
      <c r="E29" s="56"/>
      <c r="F29" s="35"/>
      <c r="G29" s="35"/>
      <c r="H29" s="35"/>
      <c r="I29" s="26"/>
      <c r="J29" s="26"/>
      <c r="K29" s="56"/>
    </row>
    <row r="30" spans="1:11">
      <c r="A30" s="32"/>
      <c r="B30" s="12"/>
      <c r="C30" s="35" t="s">
        <v>128</v>
      </c>
      <c r="D30" s="26"/>
      <c r="E30" s="56"/>
      <c r="F30" s="26"/>
      <c r="G30" s="26"/>
      <c r="H30" s="26"/>
      <c r="I30" s="26"/>
      <c r="J30" s="26"/>
      <c r="K30" s="56"/>
    </row>
    <row r="31" spans="1:11">
      <c r="A31" s="32"/>
      <c r="B31" s="12"/>
      <c r="C31" s="35"/>
      <c r="D31" s="26"/>
      <c r="E31" s="56"/>
      <c r="F31" s="35"/>
      <c r="G31" s="35"/>
      <c r="H31" s="35"/>
      <c r="I31" s="26"/>
      <c r="J31" s="26"/>
      <c r="K31" s="56"/>
    </row>
    <row r="32" spans="1:11">
      <c r="A32" s="32"/>
      <c r="B32" s="12"/>
      <c r="C32" s="35"/>
      <c r="D32" s="26"/>
      <c r="E32" s="56"/>
      <c r="F32" s="35"/>
      <c r="G32" s="35"/>
      <c r="H32" s="35"/>
      <c r="I32" s="26"/>
      <c r="J32" s="26"/>
      <c r="K32" s="56"/>
    </row>
    <row r="33" spans="1:11">
      <c r="A33" s="32"/>
      <c r="B33" s="12"/>
      <c r="C33" s="35" t="s">
        <v>129</v>
      </c>
      <c r="D33" s="26"/>
      <c r="E33" s="56"/>
      <c r="F33" s="26"/>
      <c r="G33" s="26"/>
      <c r="H33" s="26"/>
      <c r="I33" s="26"/>
      <c r="J33" s="26"/>
      <c r="K33" s="56"/>
    </row>
    <row r="34" spans="1:11">
      <c r="A34" s="32"/>
      <c r="B34" s="12"/>
      <c r="C34" s="35"/>
      <c r="D34" s="26"/>
      <c r="E34" s="56"/>
      <c r="F34" s="35"/>
      <c r="G34" s="35"/>
      <c r="H34" s="35"/>
      <c r="I34" s="26"/>
      <c r="J34" s="26"/>
      <c r="K34" s="56"/>
    </row>
    <row r="35" spans="1:11">
      <c r="A35" s="32"/>
      <c r="B35" s="12"/>
      <c r="C35" s="35"/>
      <c r="D35" s="26"/>
      <c r="E35" s="56"/>
      <c r="F35" s="35"/>
      <c r="G35" s="35"/>
      <c r="H35" s="35"/>
      <c r="I35" s="26"/>
      <c r="J35" s="26"/>
      <c r="K35" s="5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26" t="s">
        <v>51</v>
      </c>
      <c r="F36" s="26" t="s">
        <v>44</v>
      </c>
      <c r="G36" s="26" t="s">
        <v>67</v>
      </c>
      <c r="H36" s="26" t="s">
        <v>53</v>
      </c>
      <c r="I36" s="26" t="s">
        <v>52</v>
      </c>
      <c r="J36" s="26" t="s">
        <v>48</v>
      </c>
      <c r="K36" s="56" t="str">
        <f>E36</f>
        <v>10</v>
      </c>
    </row>
    <row r="37" spans="1:11">
      <c r="A37" s="32"/>
      <c r="B37" s="36"/>
      <c r="C37" s="35"/>
      <c r="D37" s="26"/>
      <c r="E37" s="56"/>
      <c r="F37" s="35"/>
      <c r="G37" s="35"/>
      <c r="H37" s="35"/>
      <c r="I37" s="26"/>
      <c r="J37" s="26"/>
      <c r="K37" s="56"/>
    </row>
    <row r="38" spans="1:11">
      <c r="A38" s="32"/>
      <c r="B38" s="36"/>
      <c r="C38" s="35"/>
      <c r="D38" s="26"/>
      <c r="E38" s="56"/>
      <c r="F38" s="35"/>
      <c r="G38" s="35"/>
      <c r="H38" s="35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62">
        <f>K12+K15+K18+K21+K27+K36+K39</f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8 J36 J39 J12:J17 J19:J35 J37:J38">
      <formula1>"完成,未完成"</formula1>
    </dataValidation>
  </dataValidation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4" workbookViewId="0">
      <selection activeCell="E39" sqref="E39:K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24" t="s">
        <v>276</v>
      </c>
      <c r="D3" s="25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277</v>
      </c>
      <c r="D5" s="16"/>
      <c r="E5" s="16" t="s">
        <v>17</v>
      </c>
      <c r="F5" s="17" t="s">
        <v>277</v>
      </c>
      <c r="G5" s="18"/>
      <c r="H5" s="16" t="s">
        <v>18</v>
      </c>
      <c r="I5" s="17" t="s">
        <v>277</v>
      </c>
      <c r="J5" s="43"/>
      <c r="K5" s="57">
        <f>I5/C5</f>
        <v>1</v>
      </c>
    </row>
    <row r="6" spans="1:11">
      <c r="A6" s="11"/>
      <c r="B6" s="19" t="s">
        <v>19</v>
      </c>
      <c r="C6" s="16" t="s">
        <v>277</v>
      </c>
      <c r="D6" s="16"/>
      <c r="E6" s="19" t="s">
        <v>19</v>
      </c>
      <c r="F6" s="17" t="s">
        <v>277</v>
      </c>
      <c r="G6" s="18"/>
      <c r="H6" s="19" t="s">
        <v>19</v>
      </c>
      <c r="I6" s="17" t="s">
        <v>277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278</v>
      </c>
      <c r="C9" s="53"/>
      <c r="D9" s="53"/>
      <c r="E9" s="53"/>
      <c r="F9" s="26" t="s">
        <v>278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279</v>
      </c>
      <c r="E12" s="56">
        <v>20</v>
      </c>
      <c r="F12" s="26" t="s">
        <v>44</v>
      </c>
      <c r="G12" s="26" t="s">
        <v>230</v>
      </c>
      <c r="H12" s="26" t="s">
        <v>46</v>
      </c>
      <c r="I12" s="16" t="s">
        <v>52</v>
      </c>
      <c r="J12" s="16" t="s">
        <v>48</v>
      </c>
      <c r="K12" s="58">
        <f>E12</f>
        <v>20</v>
      </c>
    </row>
    <row r="13" spans="1:11">
      <c r="A13" s="32"/>
      <c r="B13" s="12"/>
      <c r="C13" s="35"/>
      <c r="D13" s="35"/>
      <c r="E13" s="56"/>
      <c r="F13" s="35"/>
      <c r="G13" s="35"/>
      <c r="H13" s="35"/>
      <c r="I13" s="48"/>
      <c r="J13" s="48"/>
      <c r="K13" s="59"/>
    </row>
    <row r="14" spans="1:11">
      <c r="A14" s="32"/>
      <c r="B14" s="12"/>
      <c r="C14" s="35"/>
      <c r="D14" s="26"/>
      <c r="E14" s="56"/>
      <c r="F14" s="35"/>
      <c r="G14" s="35"/>
      <c r="H14" s="35"/>
      <c r="I14" s="35"/>
      <c r="J14" s="35"/>
      <c r="K14" s="59"/>
    </row>
    <row r="15" ht="33.75" spans="1:11">
      <c r="A15" s="32"/>
      <c r="B15" s="12"/>
      <c r="C15" s="35" t="s">
        <v>49</v>
      </c>
      <c r="D15" s="26" t="s">
        <v>280</v>
      </c>
      <c r="E15" s="56">
        <v>10</v>
      </c>
      <c r="F15" s="26" t="s">
        <v>56</v>
      </c>
      <c r="G15" s="26"/>
      <c r="H15" s="26" t="s">
        <v>281</v>
      </c>
      <c r="I15" s="35" t="s">
        <v>52</v>
      </c>
      <c r="J15" s="35" t="s">
        <v>48</v>
      </c>
      <c r="K15" s="59">
        <f>E15</f>
        <v>10</v>
      </c>
    </row>
    <row r="16" spans="1:11">
      <c r="A16" s="32"/>
      <c r="B16" s="12"/>
      <c r="C16" s="35"/>
      <c r="D16" s="26"/>
      <c r="E16" s="56"/>
      <c r="F16" s="35"/>
      <c r="G16" s="35"/>
      <c r="H16" s="35"/>
      <c r="I16" s="35"/>
      <c r="J16" s="35"/>
      <c r="K16" s="59"/>
    </row>
    <row r="17" spans="1:11">
      <c r="A17" s="32"/>
      <c r="B17" s="12"/>
      <c r="C17" s="35"/>
      <c r="D17" s="26"/>
      <c r="E17" s="56"/>
      <c r="F17" s="35"/>
      <c r="G17" s="35"/>
      <c r="H17" s="35"/>
      <c r="I17" s="35"/>
      <c r="J17" s="35"/>
      <c r="K17" s="59"/>
    </row>
    <row r="18" ht="22.5" spans="1:11">
      <c r="A18" s="32"/>
      <c r="B18" s="12"/>
      <c r="C18" s="35" t="s">
        <v>54</v>
      </c>
      <c r="D18" s="26" t="s">
        <v>282</v>
      </c>
      <c r="E18" s="56">
        <v>10</v>
      </c>
      <c r="F18" s="26" t="s">
        <v>56</v>
      </c>
      <c r="G18" s="26"/>
      <c r="H18" s="26" t="s">
        <v>283</v>
      </c>
      <c r="I18" s="35" t="s">
        <v>52</v>
      </c>
      <c r="J18" s="35" t="s">
        <v>48</v>
      </c>
      <c r="K18" s="59">
        <f>E18</f>
        <v>10</v>
      </c>
    </row>
    <row r="19" spans="1:11">
      <c r="A19" s="32"/>
      <c r="B19" s="12"/>
      <c r="C19" s="35"/>
      <c r="D19" s="26"/>
      <c r="E19" s="56"/>
      <c r="F19" s="35"/>
      <c r="G19" s="35"/>
      <c r="H19" s="35"/>
      <c r="I19" s="49"/>
      <c r="J19" s="49"/>
      <c r="K19" s="60"/>
    </row>
    <row r="20" spans="1:11">
      <c r="A20" s="32"/>
      <c r="B20" s="12"/>
      <c r="C20" s="35"/>
      <c r="D20" s="26"/>
      <c r="E20" s="56"/>
      <c r="F20" s="35"/>
      <c r="G20" s="35"/>
      <c r="H20" s="35"/>
      <c r="I20" s="49"/>
      <c r="J20" s="49"/>
      <c r="K20" s="60"/>
    </row>
    <row r="21" ht="22.5" spans="1:11">
      <c r="A21" s="32"/>
      <c r="B21" s="12"/>
      <c r="C21" s="35" t="s">
        <v>57</v>
      </c>
      <c r="D21" s="26" t="s">
        <v>284</v>
      </c>
      <c r="E21" s="56">
        <v>10</v>
      </c>
      <c r="F21" s="26" t="s">
        <v>56</v>
      </c>
      <c r="G21" s="26"/>
      <c r="H21" s="26" t="s">
        <v>285</v>
      </c>
      <c r="I21" s="26" t="s">
        <v>52</v>
      </c>
      <c r="J21" s="26" t="s">
        <v>48</v>
      </c>
      <c r="K21" s="56">
        <f>E21</f>
        <v>10</v>
      </c>
    </row>
    <row r="22" spans="1:11">
      <c r="A22" s="32"/>
      <c r="B22" s="12"/>
      <c r="C22" s="35"/>
      <c r="D22" s="26"/>
      <c r="E22" s="56"/>
      <c r="F22" s="35"/>
      <c r="G22" s="35"/>
      <c r="H22" s="35"/>
      <c r="I22" s="50"/>
      <c r="J22" s="50"/>
      <c r="K22" s="61"/>
    </row>
    <row r="23" spans="1:11">
      <c r="A23" s="32"/>
      <c r="B23" s="12"/>
      <c r="C23" s="35"/>
      <c r="D23" s="26"/>
      <c r="E23" s="56"/>
      <c r="F23" s="35"/>
      <c r="G23" s="35"/>
      <c r="H23" s="35"/>
      <c r="I23" s="26"/>
      <c r="J23" s="26"/>
      <c r="K23" s="56"/>
    </row>
    <row r="24" spans="1:11">
      <c r="A24" s="32"/>
      <c r="B24" s="34" t="s">
        <v>59</v>
      </c>
      <c r="C24" s="35" t="s">
        <v>127</v>
      </c>
      <c r="D24" s="26"/>
      <c r="E24" s="56"/>
      <c r="F24" s="26"/>
      <c r="G24" s="26"/>
      <c r="H24" s="26"/>
      <c r="I24" s="26"/>
      <c r="J24" s="26"/>
      <c r="K24" s="56"/>
    </row>
    <row r="25" spans="1:11">
      <c r="A25" s="32"/>
      <c r="B25" s="12"/>
      <c r="C25" s="35"/>
      <c r="D25" s="26"/>
      <c r="E25" s="56"/>
      <c r="F25" s="35"/>
      <c r="G25" s="35"/>
      <c r="H25" s="35"/>
      <c r="I25" s="26"/>
      <c r="J25" s="26"/>
      <c r="K25" s="56"/>
    </row>
    <row r="26" spans="1:11">
      <c r="A26" s="32"/>
      <c r="B26" s="12"/>
      <c r="C26" s="35"/>
      <c r="D26" s="26"/>
      <c r="E26" s="56"/>
      <c r="F26" s="35"/>
      <c r="G26" s="35"/>
      <c r="H26" s="35"/>
      <c r="I26" s="26"/>
      <c r="J26" s="26"/>
      <c r="K26" s="56"/>
    </row>
    <row r="27" ht="22.5" spans="1:11">
      <c r="A27" s="32"/>
      <c r="B27" s="12"/>
      <c r="C27" s="35" t="s">
        <v>60</v>
      </c>
      <c r="D27" s="26" t="s">
        <v>286</v>
      </c>
      <c r="E27" s="56">
        <v>30</v>
      </c>
      <c r="F27" s="26" t="s">
        <v>56</v>
      </c>
      <c r="G27" s="26"/>
      <c r="H27" s="26" t="s">
        <v>287</v>
      </c>
      <c r="I27" s="26" t="s">
        <v>52</v>
      </c>
      <c r="J27" s="26" t="s">
        <v>48</v>
      </c>
      <c r="K27" s="56">
        <f>E27</f>
        <v>30</v>
      </c>
    </row>
    <row r="28" spans="1:11">
      <c r="A28" s="32"/>
      <c r="B28" s="12"/>
      <c r="C28" s="35"/>
      <c r="D28" s="26"/>
      <c r="E28" s="56"/>
      <c r="F28" s="35"/>
      <c r="G28" s="35"/>
      <c r="H28" s="35"/>
      <c r="I28" s="26"/>
      <c r="J28" s="26"/>
      <c r="K28" s="56"/>
    </row>
    <row r="29" spans="1:11">
      <c r="A29" s="32"/>
      <c r="B29" s="12"/>
      <c r="C29" s="35"/>
      <c r="D29" s="26"/>
      <c r="E29" s="56"/>
      <c r="F29" s="35"/>
      <c r="G29" s="35"/>
      <c r="H29" s="35"/>
      <c r="I29" s="26"/>
      <c r="J29" s="26"/>
      <c r="K29" s="56"/>
    </row>
    <row r="30" spans="1:11">
      <c r="A30" s="32"/>
      <c r="B30" s="12"/>
      <c r="C30" s="35" t="s">
        <v>128</v>
      </c>
      <c r="D30" s="26"/>
      <c r="E30" s="56"/>
      <c r="F30" s="26"/>
      <c r="G30" s="26"/>
      <c r="H30" s="26"/>
      <c r="I30" s="26"/>
      <c r="J30" s="26"/>
      <c r="K30" s="56"/>
    </row>
    <row r="31" spans="1:11">
      <c r="A31" s="32"/>
      <c r="B31" s="12"/>
      <c r="C31" s="35"/>
      <c r="D31" s="26"/>
      <c r="E31" s="56"/>
      <c r="F31" s="35"/>
      <c r="G31" s="35"/>
      <c r="H31" s="35"/>
      <c r="I31" s="26"/>
      <c r="J31" s="26"/>
      <c r="K31" s="56"/>
    </row>
    <row r="32" spans="1:11">
      <c r="A32" s="32"/>
      <c r="B32" s="12"/>
      <c r="C32" s="35"/>
      <c r="D32" s="26"/>
      <c r="E32" s="56"/>
      <c r="F32" s="35"/>
      <c r="G32" s="35"/>
      <c r="H32" s="35"/>
      <c r="I32" s="26"/>
      <c r="J32" s="26"/>
      <c r="K32" s="56"/>
    </row>
    <row r="33" spans="1:11">
      <c r="A33" s="32"/>
      <c r="B33" s="12"/>
      <c r="C33" s="35" t="s">
        <v>129</v>
      </c>
      <c r="D33" s="26"/>
      <c r="E33" s="56"/>
      <c r="F33" s="26"/>
      <c r="G33" s="26"/>
      <c r="H33" s="26"/>
      <c r="I33" s="26"/>
      <c r="J33" s="26"/>
      <c r="K33" s="56"/>
    </row>
    <row r="34" spans="1:11">
      <c r="A34" s="32"/>
      <c r="B34" s="12"/>
      <c r="C34" s="35"/>
      <c r="D34" s="26"/>
      <c r="E34" s="56"/>
      <c r="F34" s="35"/>
      <c r="G34" s="35"/>
      <c r="H34" s="35"/>
      <c r="I34" s="26"/>
      <c r="J34" s="26"/>
      <c r="K34" s="56"/>
    </row>
    <row r="35" spans="1:11">
      <c r="A35" s="32"/>
      <c r="B35" s="12"/>
      <c r="C35" s="35"/>
      <c r="D35" s="26"/>
      <c r="E35" s="56"/>
      <c r="F35" s="35"/>
      <c r="G35" s="35"/>
      <c r="H35" s="35"/>
      <c r="I35" s="26"/>
      <c r="J35" s="26"/>
      <c r="K35" s="56"/>
    </row>
    <row r="36" ht="22.5" spans="1:11">
      <c r="A36" s="32"/>
      <c r="B36" s="36" t="s">
        <v>64</v>
      </c>
      <c r="C36" s="35" t="s">
        <v>65</v>
      </c>
      <c r="D36" s="26" t="s">
        <v>288</v>
      </c>
      <c r="E36" s="56">
        <v>10</v>
      </c>
      <c r="F36" s="26" t="s">
        <v>44</v>
      </c>
      <c r="G36" s="26" t="s">
        <v>111</v>
      </c>
      <c r="H36" s="26" t="s">
        <v>53</v>
      </c>
      <c r="I36" s="26" t="s">
        <v>52</v>
      </c>
      <c r="J36" s="26" t="s">
        <v>48</v>
      </c>
      <c r="K36" s="56">
        <f>E36</f>
        <v>10</v>
      </c>
    </row>
    <row r="37" spans="1:11">
      <c r="A37" s="32"/>
      <c r="B37" s="36"/>
      <c r="C37" s="35"/>
      <c r="D37" s="26"/>
      <c r="E37" s="56"/>
      <c r="F37" s="35"/>
      <c r="G37" s="35"/>
      <c r="H37" s="35"/>
      <c r="I37" s="26"/>
      <c r="J37" s="26"/>
      <c r="K37" s="56"/>
    </row>
    <row r="38" spans="1:11">
      <c r="A38" s="32"/>
      <c r="B38" s="36"/>
      <c r="C38" s="35"/>
      <c r="D38" s="26"/>
      <c r="E38" s="56"/>
      <c r="F38" s="35"/>
      <c r="G38" s="35"/>
      <c r="H38" s="35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62">
        <f>K12+K15+K18+K21+K27+K36+K39</f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9 J12:J38">
      <formula1>"完成,未完成"</formula1>
    </dataValidation>
  </dataValidation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6" workbookViewId="0">
      <selection activeCell="E39" sqref="E39:K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24" t="s">
        <v>289</v>
      </c>
      <c r="D3" s="25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290</v>
      </c>
      <c r="D5" s="16"/>
      <c r="E5" s="67" t="s">
        <v>17</v>
      </c>
      <c r="F5" s="17" t="s">
        <v>290</v>
      </c>
      <c r="G5" s="18"/>
      <c r="H5" s="67" t="s">
        <v>18</v>
      </c>
      <c r="I5" s="17" t="s">
        <v>290</v>
      </c>
      <c r="J5" s="43"/>
      <c r="K5" s="57">
        <f>I5/C5</f>
        <v>1</v>
      </c>
    </row>
    <row r="6" spans="1:11">
      <c r="A6" s="11"/>
      <c r="B6" s="68" t="s">
        <v>19</v>
      </c>
      <c r="C6" s="16" t="s">
        <v>290</v>
      </c>
      <c r="D6" s="16"/>
      <c r="E6" s="68" t="s">
        <v>19</v>
      </c>
      <c r="F6" s="17" t="s">
        <v>290</v>
      </c>
      <c r="G6" s="18"/>
      <c r="H6" s="68" t="s">
        <v>19</v>
      </c>
      <c r="I6" s="17" t="s">
        <v>290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291</v>
      </c>
      <c r="C9" s="53"/>
      <c r="D9" s="53"/>
      <c r="E9" s="53"/>
      <c r="F9" s="26" t="s">
        <v>291</v>
      </c>
      <c r="G9" s="26"/>
      <c r="H9" s="26"/>
      <c r="I9" s="26"/>
      <c r="J9" s="26"/>
      <c r="K9" s="57">
        <f>K5</f>
        <v>1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69" t="s">
        <v>42</v>
      </c>
      <c r="E12" s="70">
        <v>20</v>
      </c>
      <c r="F12" s="71" t="s">
        <v>44</v>
      </c>
      <c r="G12" s="71" t="s">
        <v>270</v>
      </c>
      <c r="H12" s="71" t="s">
        <v>46</v>
      </c>
      <c r="I12" s="16" t="s">
        <v>52</v>
      </c>
      <c r="J12" s="16" t="s">
        <v>48</v>
      </c>
      <c r="K12" s="58">
        <f>E12</f>
        <v>20</v>
      </c>
    </row>
    <row r="13" spans="1:11">
      <c r="A13" s="32"/>
      <c r="B13" s="12"/>
      <c r="C13" s="35"/>
      <c r="D13" s="72"/>
      <c r="E13" s="70"/>
      <c r="F13" s="73"/>
      <c r="G13" s="73"/>
      <c r="H13" s="73"/>
      <c r="I13" s="48"/>
      <c r="J13" s="48"/>
      <c r="K13" s="59"/>
    </row>
    <row r="14" spans="1:11">
      <c r="A14" s="32"/>
      <c r="B14" s="12"/>
      <c r="C14" s="35"/>
      <c r="D14" s="69"/>
      <c r="E14" s="70"/>
      <c r="F14" s="73"/>
      <c r="G14" s="73"/>
      <c r="H14" s="73"/>
      <c r="I14" s="35"/>
      <c r="J14" s="35"/>
      <c r="K14" s="59"/>
    </row>
    <row r="15" ht="22.5" spans="1:11">
      <c r="A15" s="32"/>
      <c r="B15" s="12"/>
      <c r="C15" s="35" t="s">
        <v>49</v>
      </c>
      <c r="D15" s="69" t="s">
        <v>271</v>
      </c>
      <c r="E15" s="70">
        <v>10</v>
      </c>
      <c r="F15" s="71" t="s">
        <v>56</v>
      </c>
      <c r="G15" s="71"/>
      <c r="H15" s="71" t="s">
        <v>292</v>
      </c>
      <c r="I15" s="35" t="s">
        <v>52</v>
      </c>
      <c r="J15" s="35" t="s">
        <v>48</v>
      </c>
      <c r="K15" s="59">
        <f>E15</f>
        <v>10</v>
      </c>
    </row>
    <row r="16" spans="1:11">
      <c r="A16" s="32"/>
      <c r="B16" s="12"/>
      <c r="C16" s="35"/>
      <c r="D16" s="69"/>
      <c r="E16" s="70"/>
      <c r="F16" s="73"/>
      <c r="G16" s="73"/>
      <c r="H16" s="73"/>
      <c r="I16" s="35"/>
      <c r="J16" s="35"/>
      <c r="K16" s="59"/>
    </row>
    <row r="17" spans="1:11">
      <c r="A17" s="32"/>
      <c r="B17" s="12"/>
      <c r="C17" s="35"/>
      <c r="D17" s="69"/>
      <c r="E17" s="70"/>
      <c r="F17" s="73"/>
      <c r="G17" s="73"/>
      <c r="H17" s="73"/>
      <c r="I17" s="35"/>
      <c r="J17" s="35"/>
      <c r="K17" s="59"/>
    </row>
    <row r="18" ht="22.5" spans="1:11">
      <c r="A18" s="32"/>
      <c r="B18" s="12"/>
      <c r="C18" s="35" t="s">
        <v>54</v>
      </c>
      <c r="D18" s="69" t="s">
        <v>273</v>
      </c>
      <c r="E18" s="70">
        <v>10</v>
      </c>
      <c r="F18" s="71" t="s">
        <v>56</v>
      </c>
      <c r="G18" s="71"/>
      <c r="H18" s="71" t="s">
        <v>274</v>
      </c>
      <c r="I18" s="35" t="s">
        <v>52</v>
      </c>
      <c r="J18" s="35" t="s">
        <v>48</v>
      </c>
      <c r="K18" s="59">
        <f>E18</f>
        <v>10</v>
      </c>
    </row>
    <row r="19" spans="1:11">
      <c r="A19" s="32"/>
      <c r="B19" s="12"/>
      <c r="C19" s="35"/>
      <c r="D19" s="69"/>
      <c r="E19" s="70"/>
      <c r="F19" s="73"/>
      <c r="G19" s="73"/>
      <c r="H19" s="73"/>
      <c r="I19" s="49"/>
      <c r="J19" s="49"/>
      <c r="K19" s="60"/>
    </row>
    <row r="20" spans="1:11">
      <c r="A20" s="32"/>
      <c r="B20" s="12"/>
      <c r="C20" s="35"/>
      <c r="D20" s="69"/>
      <c r="E20" s="70"/>
      <c r="F20" s="73"/>
      <c r="G20" s="73"/>
      <c r="H20" s="73"/>
      <c r="I20" s="49"/>
      <c r="J20" s="49"/>
      <c r="K20" s="60"/>
    </row>
    <row r="21" ht="22.5" spans="1:11">
      <c r="A21" s="32"/>
      <c r="B21" s="12"/>
      <c r="C21" s="35" t="s">
        <v>57</v>
      </c>
      <c r="D21" s="69" t="s">
        <v>293</v>
      </c>
      <c r="E21" s="70">
        <v>10</v>
      </c>
      <c r="F21" s="71" t="s">
        <v>56</v>
      </c>
      <c r="G21" s="71"/>
      <c r="H21" s="71" t="s">
        <v>294</v>
      </c>
      <c r="I21" s="26" t="s">
        <v>52</v>
      </c>
      <c r="J21" s="26" t="s">
        <v>48</v>
      </c>
      <c r="K21" s="56">
        <f>E21</f>
        <v>10</v>
      </c>
    </row>
    <row r="22" spans="1:11">
      <c r="A22" s="32"/>
      <c r="B22" s="12"/>
      <c r="C22" s="35"/>
      <c r="D22" s="69"/>
      <c r="E22" s="70"/>
      <c r="F22" s="73"/>
      <c r="G22" s="73"/>
      <c r="H22" s="73"/>
      <c r="I22" s="50"/>
      <c r="J22" s="50"/>
      <c r="K22" s="61"/>
    </row>
    <row r="23" spans="1:11">
      <c r="A23" s="32"/>
      <c r="B23" s="12"/>
      <c r="C23" s="35"/>
      <c r="D23" s="69"/>
      <c r="E23" s="70"/>
      <c r="F23" s="73"/>
      <c r="G23" s="73"/>
      <c r="H23" s="73"/>
      <c r="I23" s="26"/>
      <c r="J23" s="26"/>
      <c r="K23" s="56"/>
    </row>
    <row r="24" spans="1:11">
      <c r="A24" s="32"/>
      <c r="B24" s="34" t="s">
        <v>59</v>
      </c>
      <c r="C24" s="35" t="s">
        <v>127</v>
      </c>
      <c r="D24" s="69"/>
      <c r="E24" s="70"/>
      <c r="F24" s="71"/>
      <c r="G24" s="71"/>
      <c r="H24" s="71"/>
      <c r="I24" s="26"/>
      <c r="J24" s="26"/>
      <c r="K24" s="56"/>
    </row>
    <row r="25" spans="1:11">
      <c r="A25" s="32"/>
      <c r="B25" s="12"/>
      <c r="C25" s="35"/>
      <c r="D25" s="69"/>
      <c r="E25" s="70"/>
      <c r="F25" s="73"/>
      <c r="G25" s="73"/>
      <c r="H25" s="73"/>
      <c r="I25" s="26"/>
      <c r="J25" s="26"/>
      <c r="K25" s="56"/>
    </row>
    <row r="26" spans="1:11">
      <c r="A26" s="32"/>
      <c r="B26" s="12"/>
      <c r="C26" s="35"/>
      <c r="D26" s="69"/>
      <c r="E26" s="70"/>
      <c r="F26" s="73"/>
      <c r="G26" s="73"/>
      <c r="H26" s="73"/>
      <c r="I26" s="26"/>
      <c r="J26" s="26"/>
      <c r="K26" s="56"/>
    </row>
    <row r="27" ht="22.5" spans="1:11">
      <c r="A27" s="32"/>
      <c r="B27" s="12"/>
      <c r="C27" s="35" t="s">
        <v>60</v>
      </c>
      <c r="D27" s="69" t="s">
        <v>295</v>
      </c>
      <c r="E27" s="70">
        <v>30</v>
      </c>
      <c r="F27" s="71" t="s">
        <v>56</v>
      </c>
      <c r="G27" s="71"/>
      <c r="H27" s="71" t="s">
        <v>63</v>
      </c>
      <c r="I27" s="26" t="s">
        <v>52</v>
      </c>
      <c r="J27" s="26" t="s">
        <v>48</v>
      </c>
      <c r="K27" s="56">
        <f>E27</f>
        <v>30</v>
      </c>
    </row>
    <row r="28" spans="1:11">
      <c r="A28" s="32"/>
      <c r="B28" s="12"/>
      <c r="C28" s="35"/>
      <c r="D28" s="69"/>
      <c r="E28" s="70"/>
      <c r="F28" s="73"/>
      <c r="G28" s="73"/>
      <c r="H28" s="73"/>
      <c r="I28" s="26"/>
      <c r="J28" s="26"/>
      <c r="K28" s="56"/>
    </row>
    <row r="29" spans="1:11">
      <c r="A29" s="32"/>
      <c r="B29" s="12"/>
      <c r="C29" s="35"/>
      <c r="D29" s="69"/>
      <c r="E29" s="70"/>
      <c r="F29" s="73"/>
      <c r="G29" s="73"/>
      <c r="H29" s="73"/>
      <c r="I29" s="26"/>
      <c r="J29" s="26"/>
      <c r="K29" s="56"/>
    </row>
    <row r="30" spans="1:11">
      <c r="A30" s="32"/>
      <c r="B30" s="12"/>
      <c r="C30" s="35" t="s">
        <v>128</v>
      </c>
      <c r="D30" s="69"/>
      <c r="E30" s="70"/>
      <c r="F30" s="71"/>
      <c r="G30" s="71"/>
      <c r="H30" s="71"/>
      <c r="I30" s="26"/>
      <c r="J30" s="26"/>
      <c r="K30" s="56"/>
    </row>
    <row r="31" spans="1:11">
      <c r="A31" s="32"/>
      <c r="B31" s="12"/>
      <c r="C31" s="35"/>
      <c r="D31" s="69"/>
      <c r="E31" s="70"/>
      <c r="F31" s="73"/>
      <c r="G31" s="73"/>
      <c r="H31" s="73"/>
      <c r="I31" s="26"/>
      <c r="J31" s="26"/>
      <c r="K31" s="56"/>
    </row>
    <row r="32" spans="1:11">
      <c r="A32" s="32"/>
      <c r="B32" s="12"/>
      <c r="C32" s="35"/>
      <c r="D32" s="69"/>
      <c r="E32" s="70"/>
      <c r="F32" s="73"/>
      <c r="G32" s="73"/>
      <c r="H32" s="73"/>
      <c r="I32" s="26"/>
      <c r="J32" s="26"/>
      <c r="K32" s="56"/>
    </row>
    <row r="33" spans="1:11">
      <c r="A33" s="32"/>
      <c r="B33" s="12"/>
      <c r="C33" s="35" t="s">
        <v>129</v>
      </c>
      <c r="D33" s="69"/>
      <c r="E33" s="70"/>
      <c r="F33" s="71"/>
      <c r="G33" s="71"/>
      <c r="H33" s="71"/>
      <c r="I33" s="26"/>
      <c r="J33" s="26"/>
      <c r="K33" s="56"/>
    </row>
    <row r="34" spans="1:11">
      <c r="A34" s="32"/>
      <c r="B34" s="12"/>
      <c r="C34" s="35"/>
      <c r="D34" s="69"/>
      <c r="E34" s="70"/>
      <c r="F34" s="73"/>
      <c r="G34" s="73"/>
      <c r="H34" s="73"/>
      <c r="I34" s="26"/>
      <c r="J34" s="26"/>
      <c r="K34" s="56"/>
    </row>
    <row r="35" spans="1:11">
      <c r="A35" s="32"/>
      <c r="B35" s="12"/>
      <c r="C35" s="35"/>
      <c r="D35" s="69"/>
      <c r="E35" s="70"/>
      <c r="F35" s="73"/>
      <c r="G35" s="73"/>
      <c r="H35" s="73"/>
      <c r="I35" s="26"/>
      <c r="J35" s="26"/>
      <c r="K35" s="56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26" t="s">
        <v>52</v>
      </c>
      <c r="J36" s="26" t="s">
        <v>48</v>
      </c>
      <c r="K36" s="56" t="str">
        <f>E36</f>
        <v>10</v>
      </c>
    </row>
    <row r="37" spans="1:11">
      <c r="A37" s="32"/>
      <c r="B37" s="36"/>
      <c r="C37" s="35"/>
      <c r="D37" s="69"/>
      <c r="E37" s="70"/>
      <c r="F37" s="73"/>
      <c r="G37" s="73"/>
      <c r="H37" s="73"/>
      <c r="I37" s="26"/>
      <c r="J37" s="26"/>
      <c r="K37" s="56"/>
    </row>
    <row r="38" spans="1:11">
      <c r="A38" s="32"/>
      <c r="B38" s="36"/>
      <c r="C38" s="35"/>
      <c r="D38" s="69"/>
      <c r="E38" s="70"/>
      <c r="F38" s="73"/>
      <c r="G38" s="73"/>
      <c r="H38" s="73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69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77">
        <f>K12+K15+K18+K21+K27+K36+K39</f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9 J12:J38">
      <formula1>"完成,未完成"</formula1>
    </dataValidation>
  </dataValidation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E39" sqref="E39:K39"/>
    </sheetView>
  </sheetViews>
  <sheetFormatPr defaultColWidth="9" defaultRowHeight="13.5"/>
  <cols>
    <col min="1" max="11" width="9" style="63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24" t="s">
        <v>296</v>
      </c>
      <c r="D3" s="25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297</v>
      </c>
      <c r="D5" s="16"/>
      <c r="E5" s="16" t="s">
        <v>17</v>
      </c>
      <c r="F5" s="17" t="s">
        <v>297</v>
      </c>
      <c r="G5" s="18"/>
      <c r="H5" s="16" t="s">
        <v>18</v>
      </c>
      <c r="I5" s="17" t="s">
        <v>297</v>
      </c>
      <c r="J5" s="43"/>
      <c r="K5" s="57">
        <f>I5/C5</f>
        <v>1</v>
      </c>
    </row>
    <row r="6" spans="1:11">
      <c r="A6" s="11"/>
      <c r="B6" s="19" t="s">
        <v>19</v>
      </c>
      <c r="C6" s="16" t="s">
        <v>297</v>
      </c>
      <c r="D6" s="16"/>
      <c r="E6" s="19" t="s">
        <v>19</v>
      </c>
      <c r="F6" s="17" t="s">
        <v>297</v>
      </c>
      <c r="G6" s="18"/>
      <c r="H6" s="19" t="s">
        <v>19</v>
      </c>
      <c r="I6" s="17" t="s">
        <v>297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298</v>
      </c>
      <c r="C9" s="53"/>
      <c r="D9" s="53"/>
      <c r="E9" s="53"/>
      <c r="F9" s="26" t="s">
        <v>298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299</v>
      </c>
      <c r="E12" s="56">
        <v>20</v>
      </c>
      <c r="F12" s="26" t="s">
        <v>44</v>
      </c>
      <c r="G12" s="26" t="s">
        <v>230</v>
      </c>
      <c r="H12" s="26" t="s">
        <v>46</v>
      </c>
      <c r="I12" s="16" t="s">
        <v>52</v>
      </c>
      <c r="J12" s="16" t="s">
        <v>48</v>
      </c>
      <c r="K12" s="58">
        <f>E12</f>
        <v>20</v>
      </c>
    </row>
    <row r="13" spans="1:11">
      <c r="A13" s="32"/>
      <c r="B13" s="12"/>
      <c r="C13" s="35"/>
      <c r="D13" s="35"/>
      <c r="E13" s="56"/>
      <c r="F13" s="35"/>
      <c r="G13" s="35"/>
      <c r="H13" s="35"/>
      <c r="I13" s="48"/>
      <c r="J13" s="48"/>
      <c r="K13" s="59"/>
    </row>
    <row r="14" spans="1:11">
      <c r="A14" s="32"/>
      <c r="B14" s="12"/>
      <c r="C14" s="35"/>
      <c r="D14" s="26"/>
      <c r="E14" s="56"/>
      <c r="F14" s="35"/>
      <c r="G14" s="35"/>
      <c r="H14" s="35"/>
      <c r="I14" s="35"/>
      <c r="J14" s="35"/>
      <c r="K14" s="59"/>
    </row>
    <row r="15" ht="22.5" spans="1:11">
      <c r="A15" s="32"/>
      <c r="B15" s="12"/>
      <c r="C15" s="35" t="s">
        <v>49</v>
      </c>
      <c r="D15" s="26" t="s">
        <v>271</v>
      </c>
      <c r="E15" s="56">
        <v>10</v>
      </c>
      <c r="F15" s="26" t="s">
        <v>56</v>
      </c>
      <c r="G15" s="26"/>
      <c r="H15" s="26" t="s">
        <v>292</v>
      </c>
      <c r="I15" s="35" t="s">
        <v>52</v>
      </c>
      <c r="J15" s="35" t="s">
        <v>48</v>
      </c>
      <c r="K15" s="59">
        <f>E15</f>
        <v>10</v>
      </c>
    </row>
    <row r="16" spans="1:11">
      <c r="A16" s="32"/>
      <c r="B16" s="12"/>
      <c r="C16" s="35"/>
      <c r="D16" s="26"/>
      <c r="E16" s="56"/>
      <c r="F16" s="35"/>
      <c r="G16" s="35"/>
      <c r="H16" s="35"/>
      <c r="I16" s="35"/>
      <c r="J16" s="35"/>
      <c r="K16" s="59"/>
    </row>
    <row r="17" spans="1:11">
      <c r="A17" s="32"/>
      <c r="B17" s="12"/>
      <c r="C17" s="35"/>
      <c r="D17" s="26"/>
      <c r="E17" s="56"/>
      <c r="F17" s="35"/>
      <c r="G17" s="35"/>
      <c r="H17" s="35"/>
      <c r="I17" s="35"/>
      <c r="J17" s="35"/>
      <c r="K17" s="59"/>
    </row>
    <row r="18" ht="22.5" spans="1:11">
      <c r="A18" s="32"/>
      <c r="B18" s="12"/>
      <c r="C18" s="35" t="s">
        <v>54</v>
      </c>
      <c r="D18" s="26" t="s">
        <v>273</v>
      </c>
      <c r="E18" s="56">
        <v>10</v>
      </c>
      <c r="F18" s="26" t="s">
        <v>56</v>
      </c>
      <c r="G18" s="26"/>
      <c r="H18" s="26" t="s">
        <v>274</v>
      </c>
      <c r="I18" s="35" t="s">
        <v>52</v>
      </c>
      <c r="J18" s="35" t="s">
        <v>48</v>
      </c>
      <c r="K18" s="59">
        <f>E18</f>
        <v>10</v>
      </c>
    </row>
    <row r="19" spans="1:11">
      <c r="A19" s="32"/>
      <c r="B19" s="12"/>
      <c r="C19" s="35"/>
      <c r="D19" s="26"/>
      <c r="E19" s="56"/>
      <c r="F19" s="35"/>
      <c r="G19" s="35"/>
      <c r="H19" s="35"/>
      <c r="I19" s="49"/>
      <c r="J19" s="49"/>
      <c r="K19" s="60"/>
    </row>
    <row r="20" spans="1:11">
      <c r="A20" s="32"/>
      <c r="B20" s="12"/>
      <c r="C20" s="35"/>
      <c r="D20" s="26"/>
      <c r="E20" s="56"/>
      <c r="F20" s="35"/>
      <c r="G20" s="35"/>
      <c r="H20" s="35"/>
      <c r="I20" s="49"/>
      <c r="J20" s="49"/>
      <c r="K20" s="60"/>
    </row>
    <row r="21" spans="1:11">
      <c r="A21" s="32"/>
      <c r="B21" s="12"/>
      <c r="C21" s="35" t="s">
        <v>57</v>
      </c>
      <c r="D21" s="26" t="s">
        <v>300</v>
      </c>
      <c r="E21" s="56">
        <v>10</v>
      </c>
      <c r="F21" s="26" t="s">
        <v>90</v>
      </c>
      <c r="G21" s="26" t="s">
        <v>270</v>
      </c>
      <c r="H21" s="26" t="s">
        <v>301</v>
      </c>
      <c r="I21" s="26" t="s">
        <v>52</v>
      </c>
      <c r="J21" s="26" t="s">
        <v>48</v>
      </c>
      <c r="K21" s="56">
        <f>E21</f>
        <v>10</v>
      </c>
    </row>
    <row r="22" spans="1:11">
      <c r="A22" s="32"/>
      <c r="B22" s="12"/>
      <c r="C22" s="35"/>
      <c r="D22" s="26"/>
      <c r="E22" s="56"/>
      <c r="F22" s="35"/>
      <c r="G22" s="35"/>
      <c r="H22" s="35"/>
      <c r="I22" s="50"/>
      <c r="J22" s="50"/>
      <c r="K22" s="61"/>
    </row>
    <row r="23" spans="1:11">
      <c r="A23" s="32"/>
      <c r="B23" s="12"/>
      <c r="C23" s="35"/>
      <c r="D23" s="26"/>
      <c r="E23" s="56"/>
      <c r="F23" s="35"/>
      <c r="G23" s="35"/>
      <c r="H23" s="35"/>
      <c r="I23" s="26"/>
      <c r="J23" s="26"/>
      <c r="K23" s="56"/>
    </row>
    <row r="24" spans="1:11">
      <c r="A24" s="32"/>
      <c r="B24" s="34" t="s">
        <v>59</v>
      </c>
      <c r="C24" s="35" t="s">
        <v>127</v>
      </c>
      <c r="D24" s="26"/>
      <c r="E24" s="56"/>
      <c r="F24" s="26"/>
      <c r="G24" s="26"/>
      <c r="H24" s="26"/>
      <c r="I24" s="26"/>
      <c r="J24" s="26"/>
      <c r="K24" s="56"/>
    </row>
    <row r="25" spans="1:11">
      <c r="A25" s="32"/>
      <c r="B25" s="12"/>
      <c r="C25" s="35"/>
      <c r="D25" s="26"/>
      <c r="E25" s="56"/>
      <c r="F25" s="35"/>
      <c r="G25" s="35"/>
      <c r="H25" s="35"/>
      <c r="I25" s="26"/>
      <c r="J25" s="26"/>
      <c r="K25" s="56"/>
    </row>
    <row r="26" spans="1:11">
      <c r="A26" s="32"/>
      <c r="B26" s="12"/>
      <c r="C26" s="35"/>
      <c r="D26" s="26"/>
      <c r="E26" s="56"/>
      <c r="F26" s="35"/>
      <c r="G26" s="35"/>
      <c r="H26" s="35"/>
      <c r="I26" s="26"/>
      <c r="J26" s="26"/>
      <c r="K26" s="56"/>
    </row>
    <row r="27" ht="22.5" spans="1:11">
      <c r="A27" s="32"/>
      <c r="B27" s="12"/>
      <c r="C27" s="35" t="s">
        <v>60</v>
      </c>
      <c r="D27" s="26" t="s">
        <v>302</v>
      </c>
      <c r="E27" s="56">
        <v>30</v>
      </c>
      <c r="F27" s="26" t="s">
        <v>56</v>
      </c>
      <c r="G27" s="26"/>
      <c r="H27" s="26" t="s">
        <v>63</v>
      </c>
      <c r="I27" s="26" t="s">
        <v>52</v>
      </c>
      <c r="J27" s="26" t="s">
        <v>48</v>
      </c>
      <c r="K27" s="56">
        <f>E27</f>
        <v>30</v>
      </c>
    </row>
    <row r="28" spans="1:11">
      <c r="A28" s="32"/>
      <c r="B28" s="12"/>
      <c r="C28" s="35"/>
      <c r="D28" s="26"/>
      <c r="E28" s="56"/>
      <c r="F28" s="35"/>
      <c r="G28" s="35"/>
      <c r="H28" s="35"/>
      <c r="I28" s="26"/>
      <c r="J28" s="26"/>
      <c r="K28" s="56"/>
    </row>
    <row r="29" spans="1:11">
      <c r="A29" s="32"/>
      <c r="B29" s="12"/>
      <c r="C29" s="35"/>
      <c r="D29" s="26"/>
      <c r="E29" s="56"/>
      <c r="F29" s="35"/>
      <c r="G29" s="35"/>
      <c r="H29" s="35"/>
      <c r="I29" s="26"/>
      <c r="J29" s="26"/>
      <c r="K29" s="56"/>
    </row>
    <row r="30" spans="1:11">
      <c r="A30" s="32"/>
      <c r="B30" s="12"/>
      <c r="C30" s="35" t="s">
        <v>128</v>
      </c>
      <c r="D30" s="26"/>
      <c r="E30" s="56"/>
      <c r="F30" s="26"/>
      <c r="G30" s="26"/>
      <c r="H30" s="26"/>
      <c r="I30" s="26"/>
      <c r="J30" s="26"/>
      <c r="K30" s="56"/>
    </row>
    <row r="31" spans="1:11">
      <c r="A31" s="32"/>
      <c r="B31" s="12"/>
      <c r="C31" s="35"/>
      <c r="D31" s="26"/>
      <c r="E31" s="56"/>
      <c r="F31" s="35"/>
      <c r="G31" s="35"/>
      <c r="H31" s="35"/>
      <c r="I31" s="26"/>
      <c r="J31" s="26"/>
      <c r="K31" s="56"/>
    </row>
    <row r="32" spans="1:11">
      <c r="A32" s="32"/>
      <c r="B32" s="12"/>
      <c r="C32" s="35"/>
      <c r="D32" s="26"/>
      <c r="E32" s="56"/>
      <c r="F32" s="35"/>
      <c r="G32" s="35"/>
      <c r="H32" s="35"/>
      <c r="I32" s="26"/>
      <c r="J32" s="26"/>
      <c r="K32" s="56"/>
    </row>
    <row r="33" spans="1:11">
      <c r="A33" s="32"/>
      <c r="B33" s="12"/>
      <c r="C33" s="35" t="s">
        <v>129</v>
      </c>
      <c r="D33" s="26"/>
      <c r="E33" s="56"/>
      <c r="F33" s="26"/>
      <c r="G33" s="26"/>
      <c r="H33" s="26"/>
      <c r="I33" s="26"/>
      <c r="J33" s="26"/>
      <c r="K33" s="56"/>
    </row>
    <row r="34" spans="1:11">
      <c r="A34" s="32"/>
      <c r="B34" s="12"/>
      <c r="C34" s="35"/>
      <c r="D34" s="26"/>
      <c r="E34" s="56"/>
      <c r="F34" s="35"/>
      <c r="G34" s="35"/>
      <c r="H34" s="35"/>
      <c r="I34" s="26"/>
      <c r="J34" s="26"/>
      <c r="K34" s="56"/>
    </row>
    <row r="35" spans="1:11">
      <c r="A35" s="32"/>
      <c r="B35" s="12"/>
      <c r="C35" s="35"/>
      <c r="D35" s="26"/>
      <c r="E35" s="56"/>
      <c r="F35" s="35"/>
      <c r="G35" s="35"/>
      <c r="H35" s="35"/>
      <c r="I35" s="26"/>
      <c r="J35" s="26"/>
      <c r="K35" s="5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26" t="s">
        <v>51</v>
      </c>
      <c r="F36" s="26" t="s">
        <v>44</v>
      </c>
      <c r="G36" s="26" t="s">
        <v>67</v>
      </c>
      <c r="H36" s="26" t="s">
        <v>53</v>
      </c>
      <c r="I36" s="26" t="s">
        <v>52</v>
      </c>
      <c r="J36" s="26" t="s">
        <v>48</v>
      </c>
      <c r="K36" s="56" t="str">
        <f>E36</f>
        <v>10</v>
      </c>
    </row>
    <row r="37" spans="1:11">
      <c r="A37" s="32"/>
      <c r="B37" s="36"/>
      <c r="C37" s="35"/>
      <c r="D37" s="26"/>
      <c r="E37" s="56"/>
      <c r="F37" s="35"/>
      <c r="G37" s="35"/>
      <c r="H37" s="35"/>
      <c r="I37" s="26"/>
      <c r="J37" s="26"/>
      <c r="K37" s="56"/>
    </row>
    <row r="38" spans="1:11">
      <c r="A38" s="32"/>
      <c r="B38" s="36"/>
      <c r="C38" s="35"/>
      <c r="D38" s="26"/>
      <c r="E38" s="56"/>
      <c r="F38" s="35"/>
      <c r="G38" s="35"/>
      <c r="H38" s="35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62">
        <f>K12+K15+K18+K21+K27+K36+K39</f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9 J12:J38">
      <formula1>"完成,未完成"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K25" sqref="K25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7" t="s">
        <v>92</v>
      </c>
      <c r="D3" s="8"/>
      <c r="E3" s="6" t="s">
        <v>8</v>
      </c>
      <c r="F3" s="9" t="s">
        <v>82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93</v>
      </c>
      <c r="D5" s="16"/>
      <c r="E5" s="16" t="s">
        <v>17</v>
      </c>
      <c r="F5" s="17" t="s">
        <v>93</v>
      </c>
      <c r="G5" s="18"/>
      <c r="H5" s="16" t="s">
        <v>18</v>
      </c>
      <c r="I5" s="17" t="s">
        <v>93</v>
      </c>
      <c r="J5" s="43"/>
      <c r="K5" s="16" t="s">
        <v>27</v>
      </c>
    </row>
    <row r="6" spans="1:11">
      <c r="A6" s="11"/>
      <c r="B6" s="19" t="s">
        <v>19</v>
      </c>
      <c r="C6" s="16" t="s">
        <v>93</v>
      </c>
      <c r="D6" s="16"/>
      <c r="E6" s="19" t="s">
        <v>19</v>
      </c>
      <c r="F6" s="17" t="s">
        <v>93</v>
      </c>
      <c r="G6" s="18"/>
      <c r="H6" s="19" t="s">
        <v>19</v>
      </c>
      <c r="I6" s="17" t="s">
        <v>93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94</v>
      </c>
      <c r="C9" s="25"/>
      <c r="D9" s="25"/>
      <c r="E9" s="25"/>
      <c r="F9" s="26" t="s">
        <v>94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95</v>
      </c>
      <c r="E12" s="26" t="s">
        <v>43</v>
      </c>
      <c r="F12" s="26" t="s">
        <v>44</v>
      </c>
      <c r="G12" s="26" t="s">
        <v>67</v>
      </c>
      <c r="H12" s="26" t="s">
        <v>53</v>
      </c>
      <c r="I12" s="16" t="s">
        <v>52</v>
      </c>
      <c r="J12" s="16" t="s">
        <v>48</v>
      </c>
      <c r="K12" s="16" t="s">
        <v>43</v>
      </c>
    </row>
    <row r="13" ht="22.5" spans="1:11">
      <c r="A13" s="32"/>
      <c r="B13" s="12"/>
      <c r="C13" s="35" t="s">
        <v>49</v>
      </c>
      <c r="D13" s="26" t="s">
        <v>96</v>
      </c>
      <c r="E13" s="26" t="s">
        <v>51</v>
      </c>
      <c r="F13" s="26" t="s">
        <v>44</v>
      </c>
      <c r="G13" s="26" t="s">
        <v>87</v>
      </c>
      <c r="H13" s="26" t="s">
        <v>53</v>
      </c>
      <c r="I13" s="35" t="s">
        <v>52</v>
      </c>
      <c r="J13" s="35" t="s">
        <v>48</v>
      </c>
      <c r="K13" s="16" t="s">
        <v>51</v>
      </c>
    </row>
    <row r="14" spans="1:11">
      <c r="A14" s="32"/>
      <c r="B14" s="12"/>
      <c r="C14" s="35" t="s">
        <v>54</v>
      </c>
      <c r="D14" s="26" t="s">
        <v>88</v>
      </c>
      <c r="E14" s="26" t="s">
        <v>51</v>
      </c>
      <c r="F14" s="26" t="s">
        <v>44</v>
      </c>
      <c r="G14" s="26" t="s">
        <v>67</v>
      </c>
      <c r="H14" s="26" t="s">
        <v>53</v>
      </c>
      <c r="I14" s="35" t="s">
        <v>52</v>
      </c>
      <c r="J14" s="35" t="s">
        <v>48</v>
      </c>
      <c r="K14" s="35" t="s">
        <v>51</v>
      </c>
    </row>
    <row r="15" spans="1:11">
      <c r="A15" s="32"/>
      <c r="B15" s="12"/>
      <c r="C15" s="35" t="s">
        <v>57</v>
      </c>
      <c r="D15" s="26" t="s">
        <v>89</v>
      </c>
      <c r="E15" s="26" t="s">
        <v>51</v>
      </c>
      <c r="F15" s="26" t="s">
        <v>90</v>
      </c>
      <c r="G15" s="26" t="s">
        <v>52</v>
      </c>
      <c r="H15" s="26" t="s">
        <v>53</v>
      </c>
      <c r="I15" s="26" t="s">
        <v>52</v>
      </c>
      <c r="J15" s="26" t="s">
        <v>48</v>
      </c>
      <c r="K15" s="26" t="s">
        <v>51</v>
      </c>
    </row>
    <row r="16" ht="22.5" spans="1:11">
      <c r="A16" s="32"/>
      <c r="B16" s="12"/>
      <c r="C16" s="35" t="s">
        <v>60</v>
      </c>
      <c r="D16" s="26" t="s">
        <v>91</v>
      </c>
      <c r="E16" s="26" t="s">
        <v>62</v>
      </c>
      <c r="F16" s="26" t="s">
        <v>70</v>
      </c>
      <c r="G16" s="26" t="s">
        <v>52</v>
      </c>
      <c r="H16" s="26" t="s">
        <v>53</v>
      </c>
      <c r="I16" s="26" t="s">
        <v>52</v>
      </c>
      <c r="J16" s="26" t="s">
        <v>48</v>
      </c>
      <c r="K16" s="16" t="s">
        <v>62</v>
      </c>
    </row>
    <row r="17" ht="22.5" spans="1:11">
      <c r="A17" s="32"/>
      <c r="B17" s="36" t="s">
        <v>64</v>
      </c>
      <c r="C17" s="35" t="s">
        <v>65</v>
      </c>
      <c r="D17" s="26" t="s">
        <v>66</v>
      </c>
      <c r="E17" s="26" t="s">
        <v>51</v>
      </c>
      <c r="F17" s="26" t="s">
        <v>44</v>
      </c>
      <c r="G17" s="26" t="s">
        <v>67</v>
      </c>
      <c r="H17" s="26" t="s">
        <v>53</v>
      </c>
      <c r="I17" s="26" t="s">
        <v>52</v>
      </c>
      <c r="J17" s="26" t="s">
        <v>48</v>
      </c>
      <c r="K17" s="26" t="s">
        <v>51</v>
      </c>
    </row>
    <row r="18" ht="22.5" spans="1:11">
      <c r="A18" s="32"/>
      <c r="B18" s="34" t="s">
        <v>68</v>
      </c>
      <c r="C18" s="35" t="s">
        <v>69</v>
      </c>
      <c r="D18" s="26"/>
      <c r="E18" s="26" t="s">
        <v>51</v>
      </c>
      <c r="F18" s="26" t="s">
        <v>70</v>
      </c>
      <c r="G18" s="26" t="s">
        <v>52</v>
      </c>
      <c r="H18" s="26" t="s">
        <v>53</v>
      </c>
      <c r="I18" s="26" t="s">
        <v>52</v>
      </c>
      <c r="J18" s="26" t="s">
        <v>48</v>
      </c>
      <c r="K18" s="51">
        <v>10</v>
      </c>
    </row>
    <row r="19" spans="1:11">
      <c r="A19" s="37"/>
      <c r="B19" s="12" t="s">
        <v>71</v>
      </c>
      <c r="C19" s="12"/>
      <c r="D19" s="12"/>
      <c r="E19" s="12"/>
      <c r="F19" s="12"/>
      <c r="G19" s="12"/>
      <c r="H19" s="12"/>
      <c r="I19" s="12"/>
      <c r="J19" s="12"/>
      <c r="K19" s="12">
        <v>100</v>
      </c>
    </row>
    <row r="20" ht="45" spans="1:11">
      <c r="A20" s="11" t="s">
        <v>72</v>
      </c>
      <c r="B20" s="19" t="s">
        <v>73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74" t="s">
        <v>74</v>
      </c>
      <c r="B21" s="39" t="s">
        <v>75</v>
      </c>
      <c r="C21" s="75"/>
      <c r="D21" s="75"/>
      <c r="E21" s="75"/>
      <c r="F21" s="75"/>
      <c r="G21" s="75"/>
      <c r="H21" s="76" t="s">
        <v>76</v>
      </c>
      <c r="I21" s="75" t="s">
        <v>77</v>
      </c>
      <c r="J21" s="75"/>
      <c r="K21" s="75"/>
    </row>
  </sheetData>
  <mergeCells count="37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19:J19"/>
    <mergeCell ref="B20:K20"/>
    <mergeCell ref="A4:A7"/>
    <mergeCell ref="A8:A9"/>
    <mergeCell ref="A10:A19"/>
    <mergeCell ref="B10:B11"/>
    <mergeCell ref="B12:B15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">
      <formula1>"完成,未完成"</formula1>
    </dataValidation>
  </dataValidation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8" workbookViewId="0">
      <selection activeCell="E39" sqref="E39:K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303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62</v>
      </c>
      <c r="D5" s="16"/>
      <c r="E5" s="16" t="s">
        <v>17</v>
      </c>
      <c r="F5" s="17" t="s">
        <v>62</v>
      </c>
      <c r="G5" s="18"/>
      <c r="H5" s="16" t="s">
        <v>18</v>
      </c>
      <c r="I5" s="17" t="s">
        <v>62</v>
      </c>
      <c r="J5" s="43"/>
      <c r="K5" s="57">
        <f>I5/C5</f>
        <v>1</v>
      </c>
    </row>
    <row r="6" spans="1:11">
      <c r="A6" s="11"/>
      <c r="B6" s="19" t="s">
        <v>19</v>
      </c>
      <c r="C6" s="16" t="s">
        <v>62</v>
      </c>
      <c r="D6" s="16"/>
      <c r="E6" s="19" t="s">
        <v>19</v>
      </c>
      <c r="F6" s="17" t="s">
        <v>62</v>
      </c>
      <c r="G6" s="18"/>
      <c r="H6" s="19" t="s">
        <v>19</v>
      </c>
      <c r="I6" s="17" t="s">
        <v>62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304</v>
      </c>
      <c r="C9" s="53"/>
      <c r="D9" s="53"/>
      <c r="E9" s="53"/>
      <c r="F9" s="26" t="s">
        <v>304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42</v>
      </c>
      <c r="E12" s="56">
        <v>20</v>
      </c>
      <c r="F12" s="26" t="s">
        <v>44</v>
      </c>
      <c r="G12" s="26" t="s">
        <v>241</v>
      </c>
      <c r="H12" s="26" t="s">
        <v>46</v>
      </c>
      <c r="I12" s="16" t="s">
        <v>52</v>
      </c>
      <c r="J12" s="16" t="s">
        <v>48</v>
      </c>
      <c r="K12" s="58">
        <f>E12</f>
        <v>20</v>
      </c>
    </row>
    <row r="13" spans="1:11">
      <c r="A13" s="32"/>
      <c r="B13" s="12"/>
      <c r="C13" s="35"/>
      <c r="D13" s="35"/>
      <c r="E13" s="56"/>
      <c r="F13" s="35"/>
      <c r="G13" s="35"/>
      <c r="H13" s="35"/>
      <c r="I13" s="48"/>
      <c r="J13" s="48"/>
      <c r="K13" s="59"/>
    </row>
    <row r="14" spans="1:11">
      <c r="A14" s="32"/>
      <c r="B14" s="12"/>
      <c r="C14" s="35"/>
      <c r="D14" s="26"/>
      <c r="E14" s="56"/>
      <c r="F14" s="35"/>
      <c r="G14" s="35"/>
      <c r="H14" s="35"/>
      <c r="I14" s="35"/>
      <c r="J14" s="35"/>
      <c r="K14" s="59"/>
    </row>
    <row r="15" ht="22.5" spans="1:11">
      <c r="A15" s="32"/>
      <c r="B15" s="12"/>
      <c r="C15" s="35" t="s">
        <v>49</v>
      </c>
      <c r="D15" s="26" t="s">
        <v>305</v>
      </c>
      <c r="E15" s="56">
        <v>10</v>
      </c>
      <c r="F15" s="26" t="s">
        <v>44</v>
      </c>
      <c r="G15" s="26" t="s">
        <v>109</v>
      </c>
      <c r="H15" s="26" t="s">
        <v>53</v>
      </c>
      <c r="I15" s="35" t="s">
        <v>52</v>
      </c>
      <c r="J15" s="35" t="s">
        <v>48</v>
      </c>
      <c r="K15" s="59">
        <f>E15</f>
        <v>10</v>
      </c>
    </row>
    <row r="16" spans="1:11">
      <c r="A16" s="32"/>
      <c r="B16" s="12"/>
      <c r="C16" s="35"/>
      <c r="D16" s="26"/>
      <c r="E16" s="56"/>
      <c r="F16" s="35"/>
      <c r="G16" s="35"/>
      <c r="H16" s="35"/>
      <c r="I16" s="35"/>
      <c r="J16" s="35"/>
      <c r="K16" s="59"/>
    </row>
    <row r="17" spans="1:11">
      <c r="A17" s="32"/>
      <c r="B17" s="12"/>
      <c r="C17" s="35"/>
      <c r="D17" s="26"/>
      <c r="E17" s="56"/>
      <c r="F17" s="35"/>
      <c r="G17" s="35"/>
      <c r="H17" s="35"/>
      <c r="I17" s="35"/>
      <c r="J17" s="35"/>
      <c r="K17" s="59"/>
    </row>
    <row r="18" spans="1:11">
      <c r="A18" s="32"/>
      <c r="B18" s="12"/>
      <c r="C18" s="35" t="s">
        <v>54</v>
      </c>
      <c r="D18" s="26" t="s">
        <v>55</v>
      </c>
      <c r="E18" s="56">
        <v>10</v>
      </c>
      <c r="F18" s="26" t="s">
        <v>56</v>
      </c>
      <c r="G18" s="26"/>
      <c r="H18" s="26" t="s">
        <v>55</v>
      </c>
      <c r="I18" s="35" t="s">
        <v>52</v>
      </c>
      <c r="J18" s="35" t="s">
        <v>48</v>
      </c>
      <c r="K18" s="59">
        <f>E18</f>
        <v>10</v>
      </c>
    </row>
    <row r="19" spans="1:11">
      <c r="A19" s="32"/>
      <c r="B19" s="12"/>
      <c r="C19" s="35"/>
      <c r="D19" s="26"/>
      <c r="E19" s="56"/>
      <c r="F19" s="35"/>
      <c r="G19" s="35"/>
      <c r="H19" s="35"/>
      <c r="I19" s="49"/>
      <c r="J19" s="49"/>
      <c r="K19" s="60"/>
    </row>
    <row r="20" spans="1:11">
      <c r="A20" s="32"/>
      <c r="B20" s="12"/>
      <c r="C20" s="35"/>
      <c r="D20" s="26"/>
      <c r="E20" s="56"/>
      <c r="F20" s="35"/>
      <c r="G20" s="35"/>
      <c r="H20" s="35"/>
      <c r="I20" s="49"/>
      <c r="J20" s="49"/>
      <c r="K20" s="60"/>
    </row>
    <row r="21" spans="1:11">
      <c r="A21" s="32"/>
      <c r="B21" s="12"/>
      <c r="C21" s="35" t="s">
        <v>57</v>
      </c>
      <c r="D21" s="26" t="s">
        <v>306</v>
      </c>
      <c r="E21" s="56">
        <v>10</v>
      </c>
      <c r="F21" s="26" t="s">
        <v>90</v>
      </c>
      <c r="G21" s="26" t="s">
        <v>307</v>
      </c>
      <c r="H21" s="26" t="s">
        <v>308</v>
      </c>
      <c r="I21" s="26" t="s">
        <v>52</v>
      </c>
      <c r="J21" s="26" t="s">
        <v>48</v>
      </c>
      <c r="K21" s="56">
        <f>E21</f>
        <v>10</v>
      </c>
    </row>
    <row r="22" spans="1:11">
      <c r="A22" s="32"/>
      <c r="B22" s="12"/>
      <c r="C22" s="35"/>
      <c r="D22" s="26"/>
      <c r="E22" s="56"/>
      <c r="F22" s="35"/>
      <c r="G22" s="35"/>
      <c r="H22" s="35"/>
      <c r="I22" s="50"/>
      <c r="J22" s="50"/>
      <c r="K22" s="61"/>
    </row>
    <row r="23" spans="1:11">
      <c r="A23" s="32"/>
      <c r="B23" s="12"/>
      <c r="C23" s="35"/>
      <c r="D23" s="26"/>
      <c r="E23" s="56"/>
      <c r="F23" s="35"/>
      <c r="G23" s="35"/>
      <c r="H23" s="35"/>
      <c r="I23" s="26"/>
      <c r="J23" s="26"/>
      <c r="K23" s="56"/>
    </row>
    <row r="24" spans="1:11">
      <c r="A24" s="32"/>
      <c r="B24" s="34" t="s">
        <v>59</v>
      </c>
      <c r="C24" s="35" t="s">
        <v>127</v>
      </c>
      <c r="D24" s="26"/>
      <c r="E24" s="56"/>
      <c r="F24" s="26"/>
      <c r="G24" s="26"/>
      <c r="H24" s="26"/>
      <c r="I24" s="26"/>
      <c r="J24" s="26"/>
      <c r="K24" s="56"/>
    </row>
    <row r="25" spans="1:11">
      <c r="A25" s="32"/>
      <c r="B25" s="12"/>
      <c r="C25" s="35"/>
      <c r="D25" s="26"/>
      <c r="E25" s="56"/>
      <c r="F25" s="35"/>
      <c r="G25" s="35"/>
      <c r="H25" s="35"/>
      <c r="I25" s="26"/>
      <c r="J25" s="26"/>
      <c r="K25" s="56"/>
    </row>
    <row r="26" spans="1:11">
      <c r="A26" s="32"/>
      <c r="B26" s="12"/>
      <c r="C26" s="35"/>
      <c r="D26" s="26"/>
      <c r="E26" s="56"/>
      <c r="F26" s="35"/>
      <c r="G26" s="35"/>
      <c r="H26" s="35"/>
      <c r="I26" s="26"/>
      <c r="J26" s="26"/>
      <c r="K26" s="56"/>
    </row>
    <row r="27" ht="22.5" spans="1:11">
      <c r="A27" s="32"/>
      <c r="B27" s="12"/>
      <c r="C27" s="35" t="s">
        <v>60</v>
      </c>
      <c r="D27" s="26" t="s">
        <v>309</v>
      </c>
      <c r="E27" s="56">
        <v>10</v>
      </c>
      <c r="F27" s="26" t="s">
        <v>56</v>
      </c>
      <c r="G27" s="26"/>
      <c r="H27" s="26" t="s">
        <v>310</v>
      </c>
      <c r="I27" s="26" t="s">
        <v>52</v>
      </c>
      <c r="J27" s="26" t="s">
        <v>48</v>
      </c>
      <c r="K27" s="56">
        <v>30</v>
      </c>
    </row>
    <row r="28" spans="1:11">
      <c r="A28" s="32"/>
      <c r="B28" s="12"/>
      <c r="C28" s="35"/>
      <c r="D28" s="26"/>
      <c r="E28" s="56"/>
      <c r="F28" s="35"/>
      <c r="G28" s="35"/>
      <c r="H28" s="35"/>
      <c r="I28" s="26"/>
      <c r="J28" s="26"/>
      <c r="K28" s="56"/>
    </row>
    <row r="29" spans="1:11">
      <c r="A29" s="32"/>
      <c r="B29" s="12"/>
      <c r="C29" s="35"/>
      <c r="D29" s="26"/>
      <c r="E29" s="56"/>
      <c r="F29" s="35"/>
      <c r="G29" s="35"/>
      <c r="H29" s="35"/>
      <c r="I29" s="26"/>
      <c r="J29" s="26"/>
      <c r="K29" s="56"/>
    </row>
    <row r="30" spans="1:11">
      <c r="A30" s="32"/>
      <c r="B30" s="12"/>
      <c r="C30" s="35" t="s">
        <v>128</v>
      </c>
      <c r="D30" s="26"/>
      <c r="E30" s="56"/>
      <c r="F30" s="26"/>
      <c r="G30" s="26"/>
      <c r="H30" s="26"/>
      <c r="I30" s="26"/>
      <c r="J30" s="26"/>
      <c r="K30" s="56"/>
    </row>
    <row r="31" spans="1:11">
      <c r="A31" s="32"/>
      <c r="B31" s="12"/>
      <c r="C31" s="35"/>
      <c r="D31" s="26"/>
      <c r="E31" s="56"/>
      <c r="F31" s="35"/>
      <c r="G31" s="35"/>
      <c r="H31" s="35"/>
      <c r="I31" s="26"/>
      <c r="J31" s="26"/>
      <c r="K31" s="56"/>
    </row>
    <row r="32" spans="1:11">
      <c r="A32" s="32"/>
      <c r="B32" s="12"/>
      <c r="C32" s="35"/>
      <c r="D32" s="26"/>
      <c r="E32" s="56"/>
      <c r="F32" s="35"/>
      <c r="G32" s="35"/>
      <c r="H32" s="35"/>
      <c r="I32" s="26"/>
      <c r="J32" s="26"/>
      <c r="K32" s="56"/>
    </row>
    <row r="33" spans="1:11">
      <c r="A33" s="32"/>
      <c r="B33" s="12"/>
      <c r="C33" s="35" t="s">
        <v>129</v>
      </c>
      <c r="D33" s="26"/>
      <c r="E33" s="56"/>
      <c r="F33" s="26"/>
      <c r="G33" s="26"/>
      <c r="H33" s="26"/>
      <c r="I33" s="26"/>
      <c r="J33" s="26"/>
      <c r="K33" s="56"/>
    </row>
    <row r="34" spans="1:11">
      <c r="A34" s="32"/>
      <c r="B34" s="12"/>
      <c r="C34" s="35"/>
      <c r="D34" s="26"/>
      <c r="E34" s="56"/>
      <c r="F34" s="35"/>
      <c r="G34" s="35"/>
      <c r="H34" s="35"/>
      <c r="I34" s="26"/>
      <c r="J34" s="26"/>
      <c r="K34" s="56"/>
    </row>
    <row r="35" spans="1:11">
      <c r="A35" s="32"/>
      <c r="B35" s="12"/>
      <c r="C35" s="35"/>
      <c r="D35" s="26"/>
      <c r="E35" s="56"/>
      <c r="F35" s="35"/>
      <c r="G35" s="35"/>
      <c r="H35" s="35"/>
      <c r="I35" s="26"/>
      <c r="J35" s="26"/>
      <c r="K35" s="56"/>
    </row>
    <row r="36" ht="22.5" spans="1:11">
      <c r="A36" s="32"/>
      <c r="B36" s="36" t="s">
        <v>64</v>
      </c>
      <c r="C36" s="35" t="s">
        <v>65</v>
      </c>
      <c r="D36" s="26" t="s">
        <v>104</v>
      </c>
      <c r="E36" s="56">
        <v>10</v>
      </c>
      <c r="F36" s="26" t="s">
        <v>44</v>
      </c>
      <c r="G36" s="26" t="s">
        <v>111</v>
      </c>
      <c r="H36" s="26" t="s">
        <v>53</v>
      </c>
      <c r="I36" s="26" t="s">
        <v>52</v>
      </c>
      <c r="J36" s="26" t="s">
        <v>48</v>
      </c>
      <c r="K36" s="56">
        <f>E36</f>
        <v>10</v>
      </c>
    </row>
    <row r="37" spans="1:11">
      <c r="A37" s="32"/>
      <c r="B37" s="36"/>
      <c r="C37" s="35"/>
      <c r="D37" s="26"/>
      <c r="E37" s="56"/>
      <c r="F37" s="35"/>
      <c r="G37" s="35"/>
      <c r="H37" s="35"/>
      <c r="I37" s="26"/>
      <c r="J37" s="26"/>
      <c r="K37" s="56"/>
    </row>
    <row r="38" spans="1:11">
      <c r="A38" s="32"/>
      <c r="B38" s="36"/>
      <c r="C38" s="35"/>
      <c r="D38" s="26"/>
      <c r="E38" s="56"/>
      <c r="F38" s="35"/>
      <c r="G38" s="35"/>
      <c r="H38" s="35"/>
      <c r="I38" s="26"/>
      <c r="J38" s="26"/>
      <c r="K38" s="5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62">
        <f>K12+K15+K18+K21+K27+K36+K39</f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9 J12:J38">
      <formula1>"完成,未完成"</formula1>
    </dataValidation>
  </dataValidation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E39" sqref="E39:K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3"/>
      <c r="J2" s="4" t="s">
        <v>4</v>
      </c>
      <c r="K2" s="4"/>
    </row>
    <row r="3" ht="22.5" spans="1:11">
      <c r="A3" s="5" t="s">
        <v>5</v>
      </c>
      <c r="B3" s="6" t="s">
        <v>6</v>
      </c>
      <c r="C3" s="7" t="s">
        <v>311</v>
      </c>
      <c r="D3" s="8"/>
      <c r="E3" s="6" t="s">
        <v>8</v>
      </c>
      <c r="F3" s="9" t="s">
        <v>82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312</v>
      </c>
      <c r="D5" s="16"/>
      <c r="E5" s="16" t="s">
        <v>17</v>
      </c>
      <c r="F5" s="17" t="s">
        <v>312</v>
      </c>
      <c r="G5" s="18"/>
      <c r="H5" s="16" t="s">
        <v>18</v>
      </c>
      <c r="I5" s="17" t="s">
        <v>312</v>
      </c>
      <c r="J5" s="43"/>
      <c r="K5" s="16" t="s">
        <v>27</v>
      </c>
    </row>
    <row r="6" spans="1:11">
      <c r="A6" s="11"/>
      <c r="B6" s="19" t="s">
        <v>19</v>
      </c>
      <c r="C6" s="16" t="s">
        <v>312</v>
      </c>
      <c r="D6" s="16"/>
      <c r="E6" s="19" t="s">
        <v>19</v>
      </c>
      <c r="F6" s="17" t="s">
        <v>312</v>
      </c>
      <c r="G6" s="18"/>
      <c r="H6" s="19" t="s">
        <v>19</v>
      </c>
      <c r="I6" s="17" t="s">
        <v>312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24" t="s">
        <v>148</v>
      </c>
      <c r="C9" s="25"/>
      <c r="D9" s="25"/>
      <c r="E9" s="25"/>
      <c r="F9" s="26" t="s">
        <v>148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140</v>
      </c>
      <c r="E12" s="26" t="s">
        <v>43</v>
      </c>
      <c r="F12" s="26" t="s">
        <v>56</v>
      </c>
      <c r="G12" s="26" t="s">
        <v>112</v>
      </c>
      <c r="H12" s="26" t="s">
        <v>141</v>
      </c>
      <c r="I12" s="16" t="s">
        <v>52</v>
      </c>
      <c r="J12" s="16" t="s">
        <v>48</v>
      </c>
      <c r="K12" s="26" t="s">
        <v>43</v>
      </c>
    </row>
    <row r="13" spans="1:11">
      <c r="A13" s="32"/>
      <c r="B13" s="12"/>
      <c r="C13" s="35"/>
      <c r="D13" s="35"/>
      <c r="E13" s="26"/>
      <c r="F13" s="35"/>
      <c r="G13" s="35"/>
      <c r="H13" s="35"/>
      <c r="I13" s="48"/>
      <c r="J13" s="48"/>
      <c r="K13" s="48"/>
    </row>
    <row r="14" spans="1:11">
      <c r="A14" s="32"/>
      <c r="B14" s="12"/>
      <c r="C14" s="35"/>
      <c r="D14" s="26"/>
      <c r="E14" s="26"/>
      <c r="F14" s="35"/>
      <c r="G14" s="35"/>
      <c r="H14" s="35"/>
      <c r="I14" s="35"/>
      <c r="J14" s="35"/>
      <c r="K14" s="35"/>
    </row>
    <row r="15" ht="22.5" spans="1:11">
      <c r="A15" s="32"/>
      <c r="B15" s="12"/>
      <c r="C15" s="35" t="s">
        <v>49</v>
      </c>
      <c r="D15" s="26" t="s">
        <v>142</v>
      </c>
      <c r="E15" s="26" t="s">
        <v>51</v>
      </c>
      <c r="F15" s="26" t="s">
        <v>143</v>
      </c>
      <c r="G15" s="26" t="s">
        <v>144</v>
      </c>
      <c r="H15" s="26" t="s">
        <v>53</v>
      </c>
      <c r="I15" s="35" t="s">
        <v>52</v>
      </c>
      <c r="J15" s="35" t="s">
        <v>48</v>
      </c>
      <c r="K15" s="35" t="s">
        <v>51</v>
      </c>
    </row>
    <row r="16" spans="1:11">
      <c r="A16" s="32"/>
      <c r="B16" s="12"/>
      <c r="C16" s="35"/>
      <c r="D16" s="26"/>
      <c r="E16" s="26"/>
      <c r="F16" s="35"/>
      <c r="G16" s="35"/>
      <c r="H16" s="35"/>
      <c r="I16" s="35"/>
      <c r="J16" s="35"/>
      <c r="K16" s="35"/>
    </row>
    <row r="17" spans="1:11">
      <c r="A17" s="32"/>
      <c r="B17" s="12"/>
      <c r="C17" s="35"/>
      <c r="D17" s="26"/>
      <c r="E17" s="26"/>
      <c r="F17" s="35"/>
      <c r="G17" s="35"/>
      <c r="H17" s="35"/>
      <c r="I17" s="35"/>
      <c r="J17" s="35"/>
      <c r="K17" s="35"/>
    </row>
    <row r="18" spans="1:11">
      <c r="A18" s="32"/>
      <c r="B18" s="12"/>
      <c r="C18" s="35" t="s">
        <v>54</v>
      </c>
      <c r="D18" s="26" t="s">
        <v>118</v>
      </c>
      <c r="E18" s="26" t="s">
        <v>51</v>
      </c>
      <c r="F18" s="26" t="s">
        <v>56</v>
      </c>
      <c r="G18" s="26" t="s">
        <v>112</v>
      </c>
      <c r="H18" s="26" t="s">
        <v>119</v>
      </c>
      <c r="I18" s="35" t="s">
        <v>52</v>
      </c>
      <c r="J18" s="35" t="s">
        <v>48</v>
      </c>
      <c r="K18" s="35" t="s">
        <v>51</v>
      </c>
    </row>
    <row r="19" spans="1:11">
      <c r="A19" s="32"/>
      <c r="B19" s="12"/>
      <c r="C19" s="35"/>
      <c r="D19" s="26"/>
      <c r="E19" s="26"/>
      <c r="F19" s="35"/>
      <c r="G19" s="35"/>
      <c r="H19" s="35"/>
      <c r="I19" s="49"/>
      <c r="J19" s="49"/>
      <c r="K19" s="49"/>
    </row>
    <row r="20" spans="1:11">
      <c r="A20" s="32"/>
      <c r="B20" s="12"/>
      <c r="C20" s="35"/>
      <c r="D20" s="26"/>
      <c r="E20" s="26"/>
      <c r="F20" s="35"/>
      <c r="G20" s="35"/>
      <c r="H20" s="35"/>
      <c r="I20" s="49"/>
      <c r="J20" s="49"/>
      <c r="K20" s="49"/>
    </row>
    <row r="21" ht="33.75" spans="1:11">
      <c r="A21" s="32"/>
      <c r="B21" s="12"/>
      <c r="C21" s="35" t="s">
        <v>57</v>
      </c>
      <c r="D21" s="26" t="s">
        <v>145</v>
      </c>
      <c r="E21" s="26" t="s">
        <v>51</v>
      </c>
      <c r="F21" s="26" t="s">
        <v>56</v>
      </c>
      <c r="G21" s="26" t="s">
        <v>112</v>
      </c>
      <c r="H21" s="26" t="s">
        <v>146</v>
      </c>
      <c r="I21" s="26" t="s">
        <v>52</v>
      </c>
      <c r="J21" s="26" t="s">
        <v>48</v>
      </c>
      <c r="K21" s="26" t="s">
        <v>51</v>
      </c>
    </row>
    <row r="22" spans="1:11">
      <c r="A22" s="32"/>
      <c r="B22" s="12"/>
      <c r="C22" s="35"/>
      <c r="D22" s="26"/>
      <c r="E22" s="26"/>
      <c r="F22" s="35"/>
      <c r="G22" s="35"/>
      <c r="H22" s="35"/>
      <c r="I22" s="50"/>
      <c r="J22" s="50"/>
      <c r="K22" s="50"/>
    </row>
    <row r="23" spans="1:11">
      <c r="A23" s="32"/>
      <c r="B23" s="12"/>
      <c r="C23" s="35"/>
      <c r="D23" s="26"/>
      <c r="E23" s="26"/>
      <c r="F23" s="35"/>
      <c r="G23" s="35"/>
      <c r="H23" s="35"/>
      <c r="I23" s="26"/>
      <c r="J23" s="26"/>
      <c r="K23" s="26"/>
    </row>
    <row r="24" spans="1:11">
      <c r="A24" s="32"/>
      <c r="B24" s="34" t="s">
        <v>59</v>
      </c>
      <c r="C24" s="35" t="s">
        <v>127</v>
      </c>
      <c r="D24" s="26"/>
      <c r="E24" s="26"/>
      <c r="F24" s="26"/>
      <c r="G24" s="26"/>
      <c r="H24" s="26"/>
      <c r="I24" s="26"/>
      <c r="J24" s="26"/>
      <c r="K24" s="26"/>
    </row>
    <row r="25" spans="1:11">
      <c r="A25" s="32"/>
      <c r="B25" s="12"/>
      <c r="C25" s="35"/>
      <c r="D25" s="26"/>
      <c r="E25" s="26"/>
      <c r="F25" s="35"/>
      <c r="G25" s="35"/>
      <c r="H25" s="35"/>
      <c r="I25" s="26"/>
      <c r="J25" s="26"/>
      <c r="K25" s="26"/>
    </row>
    <row r="26" spans="1:11">
      <c r="A26" s="32"/>
      <c r="B26" s="12"/>
      <c r="C26" s="35"/>
      <c r="D26" s="26"/>
      <c r="E26" s="26"/>
      <c r="F26" s="35"/>
      <c r="G26" s="35"/>
      <c r="H26" s="35"/>
      <c r="I26" s="26"/>
      <c r="J26" s="26"/>
      <c r="K26" s="26"/>
    </row>
    <row r="27" ht="56.25" spans="1:11">
      <c r="A27" s="32"/>
      <c r="B27" s="12"/>
      <c r="C27" s="35" t="s">
        <v>60</v>
      </c>
      <c r="D27" s="26" t="s">
        <v>102</v>
      </c>
      <c r="E27" s="26" t="s">
        <v>62</v>
      </c>
      <c r="F27" s="26" t="s">
        <v>56</v>
      </c>
      <c r="G27" s="26" t="s">
        <v>112</v>
      </c>
      <c r="H27" s="26" t="s">
        <v>122</v>
      </c>
      <c r="I27" s="26" t="s">
        <v>52</v>
      </c>
      <c r="J27" s="26" t="s">
        <v>48</v>
      </c>
      <c r="K27" s="26" t="s">
        <v>62</v>
      </c>
    </row>
    <row r="28" spans="1:11">
      <c r="A28" s="32"/>
      <c r="B28" s="12"/>
      <c r="C28" s="35"/>
      <c r="D28" s="26"/>
      <c r="E28" s="26"/>
      <c r="F28" s="35"/>
      <c r="G28" s="35"/>
      <c r="H28" s="35"/>
      <c r="I28" s="26"/>
      <c r="J28" s="26"/>
      <c r="K28" s="26"/>
    </row>
    <row r="29" spans="1:11">
      <c r="A29" s="32"/>
      <c r="B29" s="12"/>
      <c r="C29" s="35"/>
      <c r="D29" s="26"/>
      <c r="E29" s="26"/>
      <c r="F29" s="35"/>
      <c r="G29" s="35"/>
      <c r="H29" s="35"/>
      <c r="I29" s="26"/>
      <c r="J29" s="26"/>
      <c r="K29" s="26"/>
    </row>
    <row r="30" spans="1:11">
      <c r="A30" s="32"/>
      <c r="B30" s="12"/>
      <c r="C30" s="35" t="s">
        <v>128</v>
      </c>
      <c r="D30" s="26"/>
      <c r="E30" s="26"/>
      <c r="F30" s="26"/>
      <c r="G30" s="26"/>
      <c r="H30" s="26"/>
      <c r="I30" s="26"/>
      <c r="J30" s="26"/>
      <c r="K30" s="26"/>
    </row>
    <row r="31" spans="1:11">
      <c r="A31" s="32"/>
      <c r="B31" s="12"/>
      <c r="C31" s="35"/>
      <c r="D31" s="26"/>
      <c r="E31" s="26"/>
      <c r="F31" s="35"/>
      <c r="G31" s="35"/>
      <c r="H31" s="35"/>
      <c r="I31" s="26"/>
      <c r="J31" s="26"/>
      <c r="K31" s="26"/>
    </row>
    <row r="32" spans="1:11">
      <c r="A32" s="32"/>
      <c r="B32" s="12"/>
      <c r="C32" s="35"/>
      <c r="D32" s="26"/>
      <c r="E32" s="26"/>
      <c r="F32" s="35"/>
      <c r="G32" s="35"/>
      <c r="H32" s="35"/>
      <c r="I32" s="26"/>
      <c r="J32" s="26"/>
      <c r="K32" s="26"/>
    </row>
    <row r="33" spans="1:11">
      <c r="A33" s="32"/>
      <c r="B33" s="12"/>
      <c r="C33" s="35" t="s">
        <v>129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32"/>
      <c r="B34" s="12"/>
      <c r="C34" s="35"/>
      <c r="D34" s="26"/>
      <c r="E34" s="26"/>
      <c r="F34" s="35"/>
      <c r="G34" s="35"/>
      <c r="H34" s="35"/>
      <c r="I34" s="26"/>
      <c r="J34" s="26"/>
      <c r="K34" s="26"/>
    </row>
    <row r="35" spans="1:11">
      <c r="A35" s="32"/>
      <c r="B35" s="12"/>
      <c r="C35" s="35"/>
      <c r="D35" s="26"/>
      <c r="E35" s="26"/>
      <c r="F35" s="35"/>
      <c r="G35" s="35"/>
      <c r="H35" s="35"/>
      <c r="I35" s="26"/>
      <c r="J35" s="26"/>
      <c r="K35" s="26"/>
    </row>
    <row r="36" ht="22.5" spans="1:11">
      <c r="A36" s="32"/>
      <c r="B36" s="36" t="s">
        <v>64</v>
      </c>
      <c r="C36" s="35" t="s">
        <v>65</v>
      </c>
      <c r="D36" s="26" t="s">
        <v>104</v>
      </c>
      <c r="E36" s="26" t="s">
        <v>51</v>
      </c>
      <c r="F36" s="26" t="s">
        <v>143</v>
      </c>
      <c r="G36" s="26" t="s">
        <v>111</v>
      </c>
      <c r="H36" s="26" t="s">
        <v>53</v>
      </c>
      <c r="I36" s="26" t="s">
        <v>52</v>
      </c>
      <c r="J36" s="26" t="s">
        <v>48</v>
      </c>
      <c r="K36" s="26" t="s">
        <v>51</v>
      </c>
    </row>
    <row r="37" spans="1:11">
      <c r="A37" s="32"/>
      <c r="B37" s="36"/>
      <c r="C37" s="35"/>
      <c r="D37" s="26"/>
      <c r="E37" s="26"/>
      <c r="F37" s="35"/>
      <c r="G37" s="35"/>
      <c r="H37" s="35"/>
      <c r="I37" s="26"/>
      <c r="J37" s="26"/>
      <c r="K37" s="26"/>
    </row>
    <row r="38" spans="1:11">
      <c r="A38" s="32"/>
      <c r="B38" s="36"/>
      <c r="C38" s="35"/>
      <c r="D38" s="26"/>
      <c r="E38" s="26"/>
      <c r="F38" s="35"/>
      <c r="G38" s="35"/>
      <c r="H38" s="35"/>
      <c r="I38" s="26"/>
      <c r="J38" s="26"/>
      <c r="K38" s="2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12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9 J12:J38">
      <formula1>"完成,未完成"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M25" sqref="M25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122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7" t="s">
        <v>97</v>
      </c>
      <c r="D3" s="8"/>
      <c r="E3" s="6" t="s">
        <v>8</v>
      </c>
      <c r="F3" s="9" t="s">
        <v>82</v>
      </c>
      <c r="G3" s="10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95">
        <v>156</v>
      </c>
      <c r="D5" s="16"/>
      <c r="E5" s="67" t="s">
        <v>17</v>
      </c>
      <c r="F5" s="99">
        <v>156</v>
      </c>
      <c r="G5" s="18"/>
      <c r="H5" s="67" t="s">
        <v>18</v>
      </c>
      <c r="I5" s="99">
        <v>156</v>
      </c>
      <c r="J5" s="43"/>
      <c r="K5" s="16" t="s">
        <v>27</v>
      </c>
    </row>
    <row r="6" spans="1:11">
      <c r="A6" s="11"/>
      <c r="B6" s="68" t="s">
        <v>19</v>
      </c>
      <c r="C6" s="16" t="s">
        <v>98</v>
      </c>
      <c r="D6" s="16"/>
      <c r="E6" s="68" t="s">
        <v>19</v>
      </c>
      <c r="F6" s="17" t="s">
        <v>98</v>
      </c>
      <c r="G6" s="18"/>
      <c r="H6" s="68" t="s">
        <v>19</v>
      </c>
      <c r="I6" s="17" t="s">
        <v>98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94</v>
      </c>
      <c r="C9" s="53"/>
      <c r="D9" s="53"/>
      <c r="E9" s="53"/>
      <c r="F9" s="26" t="s">
        <v>94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72" t="s">
        <v>41</v>
      </c>
      <c r="D12" s="69" t="s">
        <v>95</v>
      </c>
      <c r="E12" s="69" t="s">
        <v>43</v>
      </c>
      <c r="F12" s="71" t="s">
        <v>44</v>
      </c>
      <c r="G12" s="71" t="s">
        <v>99</v>
      </c>
      <c r="H12" s="71" t="s">
        <v>53</v>
      </c>
      <c r="I12" s="80" t="s">
        <v>52</v>
      </c>
      <c r="J12" s="16" t="s">
        <v>48</v>
      </c>
      <c r="K12" s="69" t="s">
        <v>43</v>
      </c>
    </row>
    <row r="13" ht="22.5" spans="1:11">
      <c r="A13" s="32"/>
      <c r="B13" s="12"/>
      <c r="C13" s="72" t="s">
        <v>49</v>
      </c>
      <c r="D13" s="69" t="s">
        <v>96</v>
      </c>
      <c r="E13" s="69" t="s">
        <v>51</v>
      </c>
      <c r="F13" s="71" t="s">
        <v>44</v>
      </c>
      <c r="G13" s="71" t="s">
        <v>87</v>
      </c>
      <c r="H13" s="71" t="s">
        <v>53</v>
      </c>
      <c r="I13" s="73" t="s">
        <v>52</v>
      </c>
      <c r="J13" s="35" t="s">
        <v>48</v>
      </c>
      <c r="K13" s="69" t="s">
        <v>51</v>
      </c>
    </row>
    <row r="14" spans="1:11">
      <c r="A14" s="32"/>
      <c r="B14" s="12"/>
      <c r="C14" s="72" t="s">
        <v>54</v>
      </c>
      <c r="D14" s="69" t="s">
        <v>88</v>
      </c>
      <c r="E14" s="69" t="s">
        <v>51</v>
      </c>
      <c r="F14" s="71" t="s">
        <v>44</v>
      </c>
      <c r="G14" s="71" t="s">
        <v>67</v>
      </c>
      <c r="H14" s="71" t="s">
        <v>53</v>
      </c>
      <c r="I14" s="72" t="s">
        <v>52</v>
      </c>
      <c r="J14" s="72" t="s">
        <v>48</v>
      </c>
      <c r="K14" s="69" t="s">
        <v>51</v>
      </c>
    </row>
    <row r="15" ht="33.75" spans="1:11">
      <c r="A15" s="32"/>
      <c r="B15" s="12"/>
      <c r="C15" s="72" t="s">
        <v>57</v>
      </c>
      <c r="D15" s="69" t="s">
        <v>100</v>
      </c>
      <c r="E15" s="69" t="s">
        <v>51</v>
      </c>
      <c r="F15" s="71" t="s">
        <v>56</v>
      </c>
      <c r="G15" s="71"/>
      <c r="H15" s="71" t="s">
        <v>101</v>
      </c>
      <c r="I15" s="69"/>
      <c r="J15" s="69" t="s">
        <v>48</v>
      </c>
      <c r="K15" s="69" t="s">
        <v>51</v>
      </c>
    </row>
    <row r="16" ht="56.25" spans="1:11">
      <c r="A16" s="32"/>
      <c r="B16" s="12"/>
      <c r="C16" s="72" t="s">
        <v>60</v>
      </c>
      <c r="D16" s="69" t="s">
        <v>102</v>
      </c>
      <c r="E16" s="69" t="s">
        <v>62</v>
      </c>
      <c r="F16" s="71" t="s">
        <v>56</v>
      </c>
      <c r="G16" s="71"/>
      <c r="H16" s="71" t="s">
        <v>103</v>
      </c>
      <c r="I16" s="69" t="s">
        <v>52</v>
      </c>
      <c r="J16" s="69" t="s">
        <v>48</v>
      </c>
      <c r="K16" s="69" t="s">
        <v>62</v>
      </c>
    </row>
    <row r="17" ht="22.5" spans="1:11">
      <c r="A17" s="32"/>
      <c r="B17" s="36" t="s">
        <v>64</v>
      </c>
      <c r="C17" s="72" t="s">
        <v>65</v>
      </c>
      <c r="D17" s="69" t="s">
        <v>104</v>
      </c>
      <c r="E17" s="69" t="s">
        <v>51</v>
      </c>
      <c r="F17" s="71" t="s">
        <v>44</v>
      </c>
      <c r="G17" s="71" t="s">
        <v>67</v>
      </c>
      <c r="H17" s="71" t="s">
        <v>53</v>
      </c>
      <c r="I17" s="69" t="s">
        <v>52</v>
      </c>
      <c r="J17" s="69" t="s">
        <v>48</v>
      </c>
      <c r="K17" s="69" t="s">
        <v>51</v>
      </c>
    </row>
    <row r="18" ht="22.5" spans="1:11">
      <c r="A18" s="32"/>
      <c r="B18" s="34" t="s">
        <v>68</v>
      </c>
      <c r="C18" s="35" t="s">
        <v>69</v>
      </c>
      <c r="D18" s="69"/>
      <c r="E18" s="69" t="s">
        <v>51</v>
      </c>
      <c r="F18" s="69" t="s">
        <v>70</v>
      </c>
      <c r="G18" s="69" t="s">
        <v>52</v>
      </c>
      <c r="H18" s="69" t="s">
        <v>53</v>
      </c>
      <c r="I18" s="69" t="s">
        <v>52</v>
      </c>
      <c r="J18" s="69" t="s">
        <v>48</v>
      </c>
      <c r="K18" s="111">
        <v>10</v>
      </c>
    </row>
    <row r="19" spans="1:11">
      <c r="A19" s="37"/>
      <c r="B19" s="12" t="s">
        <v>71</v>
      </c>
      <c r="C19" s="12"/>
      <c r="D19" s="12"/>
      <c r="E19" s="12"/>
      <c r="F19" s="12"/>
      <c r="G19" s="12"/>
      <c r="H19" s="12"/>
      <c r="I19" s="12"/>
      <c r="J19" s="12"/>
      <c r="K19" s="94">
        <v>100</v>
      </c>
    </row>
    <row r="20" ht="45" spans="1:11">
      <c r="A20" s="11" t="s">
        <v>72</v>
      </c>
      <c r="B20" s="19" t="s">
        <v>73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74" t="s">
        <v>74</v>
      </c>
      <c r="B21" s="39" t="s">
        <v>75</v>
      </c>
      <c r="C21" s="75"/>
      <c r="D21" s="75"/>
      <c r="E21" s="75"/>
      <c r="F21" s="75"/>
      <c r="G21" s="75"/>
      <c r="H21" s="76" t="s">
        <v>76</v>
      </c>
      <c r="I21" s="75" t="s">
        <v>77</v>
      </c>
      <c r="J21" s="75"/>
      <c r="K21" s="75"/>
    </row>
  </sheetData>
  <mergeCells count="37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19:J19"/>
    <mergeCell ref="B20:K20"/>
    <mergeCell ref="A4:A7"/>
    <mergeCell ref="A8:A9"/>
    <mergeCell ref="A10:A19"/>
    <mergeCell ref="B10:B11"/>
    <mergeCell ref="B12:B15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">
      <formula1>"完成,未完成"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18" sqref="E18:K18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122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7" t="s">
        <v>105</v>
      </c>
      <c r="D3" s="8"/>
      <c r="E3" s="6" t="s">
        <v>8</v>
      </c>
      <c r="F3" s="9" t="s">
        <v>82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106</v>
      </c>
      <c r="D5" s="16"/>
      <c r="E5" s="16" t="s">
        <v>17</v>
      </c>
      <c r="F5" s="17" t="s">
        <v>106</v>
      </c>
      <c r="G5" s="18"/>
      <c r="H5" s="16" t="s">
        <v>18</v>
      </c>
      <c r="I5" s="17" t="s">
        <v>106</v>
      </c>
      <c r="J5" s="43"/>
      <c r="K5" s="16" t="s">
        <v>27</v>
      </c>
    </row>
    <row r="6" spans="1:11">
      <c r="A6" s="11"/>
      <c r="B6" s="19" t="s">
        <v>19</v>
      </c>
      <c r="C6" s="16" t="s">
        <v>106</v>
      </c>
      <c r="D6" s="16"/>
      <c r="E6" s="19" t="s">
        <v>19</v>
      </c>
      <c r="F6" s="17" t="s">
        <v>106</v>
      </c>
      <c r="G6" s="18"/>
      <c r="H6" s="19" t="s">
        <v>19</v>
      </c>
      <c r="I6" s="17" t="s">
        <v>106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107</v>
      </c>
      <c r="C9" s="53"/>
      <c r="D9" s="53"/>
      <c r="E9" s="53"/>
      <c r="F9" s="26" t="s">
        <v>107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33.75" spans="1:11">
      <c r="A12" s="32"/>
      <c r="B12" s="34" t="s">
        <v>40</v>
      </c>
      <c r="C12" s="35" t="s">
        <v>41</v>
      </c>
      <c r="D12" s="26" t="s">
        <v>108</v>
      </c>
      <c r="E12" s="26" t="s">
        <v>43</v>
      </c>
      <c r="F12" s="26" t="s">
        <v>70</v>
      </c>
      <c r="G12" s="26" t="s">
        <v>109</v>
      </c>
      <c r="H12" s="26" t="s">
        <v>53</v>
      </c>
      <c r="I12" s="16" t="s">
        <v>52</v>
      </c>
      <c r="J12" s="16" t="s">
        <v>48</v>
      </c>
      <c r="K12" s="16" t="s">
        <v>43</v>
      </c>
    </row>
    <row r="13" spans="1:11">
      <c r="A13" s="32"/>
      <c r="B13" s="12"/>
      <c r="C13" s="35" t="s">
        <v>49</v>
      </c>
      <c r="D13" s="26" t="s">
        <v>110</v>
      </c>
      <c r="E13" s="26" t="s">
        <v>51</v>
      </c>
      <c r="F13" s="26" t="s">
        <v>44</v>
      </c>
      <c r="G13" s="26" t="s">
        <v>111</v>
      </c>
      <c r="H13" s="26" t="s">
        <v>53</v>
      </c>
      <c r="I13" s="35" t="s">
        <v>52</v>
      </c>
      <c r="J13" s="35" t="s">
        <v>48</v>
      </c>
      <c r="K13" s="16" t="s">
        <v>51</v>
      </c>
    </row>
    <row r="14" spans="1:11">
      <c r="A14" s="32"/>
      <c r="B14" s="12"/>
      <c r="C14" s="35" t="s">
        <v>54</v>
      </c>
      <c r="D14" s="26" t="s">
        <v>55</v>
      </c>
      <c r="E14" s="26" t="s">
        <v>51</v>
      </c>
      <c r="F14" s="26" t="s">
        <v>56</v>
      </c>
      <c r="G14" s="26" t="s">
        <v>112</v>
      </c>
      <c r="H14" s="26" t="s">
        <v>55</v>
      </c>
      <c r="I14" s="35" t="s">
        <v>52</v>
      </c>
      <c r="J14" s="35" t="s">
        <v>48</v>
      </c>
      <c r="K14" s="35" t="s">
        <v>51</v>
      </c>
    </row>
    <row r="15" spans="1:11">
      <c r="A15" s="32"/>
      <c r="B15" s="12"/>
      <c r="C15" s="35" t="s">
        <v>57</v>
      </c>
      <c r="D15" s="26" t="s">
        <v>89</v>
      </c>
      <c r="E15" s="26" t="s">
        <v>51</v>
      </c>
      <c r="F15" s="26" t="s">
        <v>90</v>
      </c>
      <c r="G15" s="26" t="s">
        <v>109</v>
      </c>
      <c r="H15" s="26" t="s">
        <v>53</v>
      </c>
      <c r="I15" s="26" t="s">
        <v>52</v>
      </c>
      <c r="J15" s="26" t="s">
        <v>48</v>
      </c>
      <c r="K15" s="16" t="s">
        <v>51</v>
      </c>
    </row>
    <row r="16" ht="22.5" spans="1:11">
      <c r="A16" s="32"/>
      <c r="B16" s="12"/>
      <c r="C16" s="35" t="s">
        <v>60</v>
      </c>
      <c r="D16" s="26" t="s">
        <v>113</v>
      </c>
      <c r="E16" s="26" t="s">
        <v>62</v>
      </c>
      <c r="F16" s="26" t="s">
        <v>70</v>
      </c>
      <c r="G16" s="26" t="s">
        <v>109</v>
      </c>
      <c r="H16" s="26" t="s">
        <v>53</v>
      </c>
      <c r="I16" s="26" t="s">
        <v>52</v>
      </c>
      <c r="J16" s="26" t="s">
        <v>48</v>
      </c>
      <c r="K16" s="16" t="s">
        <v>62</v>
      </c>
    </row>
    <row r="17" ht="22.5" spans="1:11">
      <c r="A17" s="32"/>
      <c r="B17" s="36" t="s">
        <v>64</v>
      </c>
      <c r="C17" s="35" t="s">
        <v>65</v>
      </c>
      <c r="D17" s="26" t="s">
        <v>104</v>
      </c>
      <c r="E17" s="26" t="s">
        <v>51</v>
      </c>
      <c r="F17" s="26" t="s">
        <v>44</v>
      </c>
      <c r="G17" s="26" t="s">
        <v>111</v>
      </c>
      <c r="H17" s="26" t="s">
        <v>53</v>
      </c>
      <c r="I17" s="26" t="s">
        <v>52</v>
      </c>
      <c r="J17" s="26" t="s">
        <v>48</v>
      </c>
      <c r="K17" s="26" t="s">
        <v>51</v>
      </c>
    </row>
    <row r="18" ht="22.5" spans="1:11">
      <c r="A18" s="32"/>
      <c r="B18" s="34" t="s">
        <v>68</v>
      </c>
      <c r="C18" s="35" t="s">
        <v>69</v>
      </c>
      <c r="D18" s="26"/>
      <c r="E18" s="26" t="s">
        <v>51</v>
      </c>
      <c r="F18" s="26" t="s">
        <v>70</v>
      </c>
      <c r="G18" s="26" t="s">
        <v>52</v>
      </c>
      <c r="H18" s="26" t="s">
        <v>53</v>
      </c>
      <c r="I18" s="26" t="s">
        <v>52</v>
      </c>
      <c r="J18" s="26" t="s">
        <v>48</v>
      </c>
      <c r="K18" s="51">
        <v>10</v>
      </c>
    </row>
    <row r="19" spans="1:11">
      <c r="A19" s="37"/>
      <c r="B19" s="12" t="s">
        <v>71</v>
      </c>
      <c r="C19" s="12"/>
      <c r="D19" s="12"/>
      <c r="E19" s="12"/>
      <c r="F19" s="12"/>
      <c r="G19" s="12"/>
      <c r="H19" s="12"/>
      <c r="I19" s="12"/>
      <c r="J19" s="12"/>
      <c r="K19" s="12">
        <v>100</v>
      </c>
    </row>
    <row r="20" ht="45" spans="1:11">
      <c r="A20" s="11" t="s">
        <v>72</v>
      </c>
      <c r="B20" s="19" t="s">
        <v>73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74" t="s">
        <v>74</v>
      </c>
      <c r="B21" s="39" t="s">
        <v>75</v>
      </c>
      <c r="C21" s="75"/>
      <c r="D21" s="75"/>
      <c r="E21" s="75"/>
      <c r="F21" s="75"/>
      <c r="G21" s="75"/>
      <c r="H21" s="76" t="s">
        <v>76</v>
      </c>
      <c r="I21" s="75" t="s">
        <v>77</v>
      </c>
      <c r="J21" s="75"/>
      <c r="K21" s="75"/>
    </row>
  </sheetData>
  <mergeCells count="37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19:J19"/>
    <mergeCell ref="B20:K20"/>
    <mergeCell ref="A4:A7"/>
    <mergeCell ref="A8:A9"/>
    <mergeCell ref="A10:A19"/>
    <mergeCell ref="B10:B11"/>
    <mergeCell ref="B12:B15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">
      <formula1>"完成,未完成"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K24" sqref="K24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7" t="s">
        <v>114</v>
      </c>
      <c r="D3" s="8"/>
      <c r="E3" s="6" t="s">
        <v>8</v>
      </c>
      <c r="F3" s="9" t="s">
        <v>82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51</v>
      </c>
      <c r="D5" s="16"/>
      <c r="E5" s="16" t="s">
        <v>17</v>
      </c>
      <c r="F5" s="17" t="s">
        <v>51</v>
      </c>
      <c r="G5" s="18"/>
      <c r="H5" s="16" t="s">
        <v>18</v>
      </c>
      <c r="I5" s="17" t="s">
        <v>51</v>
      </c>
      <c r="J5" s="43"/>
      <c r="K5" s="16" t="s">
        <v>27</v>
      </c>
    </row>
    <row r="6" spans="1:11">
      <c r="A6" s="11"/>
      <c r="B6" s="19" t="s">
        <v>19</v>
      </c>
      <c r="C6" s="16" t="s">
        <v>51</v>
      </c>
      <c r="D6" s="16"/>
      <c r="E6" s="19" t="s">
        <v>19</v>
      </c>
      <c r="F6" s="17" t="s">
        <v>51</v>
      </c>
      <c r="G6" s="18"/>
      <c r="H6" s="19" t="s">
        <v>19</v>
      </c>
      <c r="I6" s="17" t="s">
        <v>51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115</v>
      </c>
      <c r="C9" s="53"/>
      <c r="D9" s="53"/>
      <c r="E9" s="53"/>
      <c r="F9" s="26" t="s">
        <v>115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78.75" spans="1:11">
      <c r="A12" s="32"/>
      <c r="B12" s="34" t="s">
        <v>40</v>
      </c>
      <c r="C12" s="35" t="s">
        <v>41</v>
      </c>
      <c r="D12" s="26" t="s">
        <v>116</v>
      </c>
      <c r="E12" s="26" t="s">
        <v>43</v>
      </c>
      <c r="F12" s="26" t="s">
        <v>44</v>
      </c>
      <c r="G12" s="26" t="s">
        <v>117</v>
      </c>
      <c r="H12" s="26" t="s">
        <v>53</v>
      </c>
      <c r="I12" s="16" t="s">
        <v>52</v>
      </c>
      <c r="J12" s="16" t="s">
        <v>48</v>
      </c>
      <c r="K12" s="16" t="s">
        <v>43</v>
      </c>
    </row>
    <row r="13" ht="33.75" spans="1:11">
      <c r="A13" s="32"/>
      <c r="B13" s="12"/>
      <c r="C13" s="35" t="s">
        <v>49</v>
      </c>
      <c r="D13" s="26" t="s">
        <v>108</v>
      </c>
      <c r="E13" s="26" t="s">
        <v>51</v>
      </c>
      <c r="F13" s="26" t="s">
        <v>70</v>
      </c>
      <c r="G13" s="26" t="s">
        <v>109</v>
      </c>
      <c r="H13" s="26" t="s">
        <v>53</v>
      </c>
      <c r="I13" s="35" t="s">
        <v>52</v>
      </c>
      <c r="J13" s="35" t="s">
        <v>48</v>
      </c>
      <c r="K13" s="16" t="s">
        <v>51</v>
      </c>
    </row>
    <row r="14" spans="1:11">
      <c r="A14" s="32"/>
      <c r="B14" s="12"/>
      <c r="C14" s="35" t="s">
        <v>54</v>
      </c>
      <c r="D14" s="26" t="s">
        <v>118</v>
      </c>
      <c r="E14" s="26" t="s">
        <v>51</v>
      </c>
      <c r="F14" s="26" t="s">
        <v>56</v>
      </c>
      <c r="G14" s="26" t="s">
        <v>112</v>
      </c>
      <c r="H14" s="26" t="s">
        <v>119</v>
      </c>
      <c r="I14" s="35" t="s">
        <v>52</v>
      </c>
      <c r="J14" s="35" t="s">
        <v>48</v>
      </c>
      <c r="K14" s="16" t="s">
        <v>51</v>
      </c>
    </row>
    <row r="15" ht="22.5" spans="1:11">
      <c r="A15" s="32"/>
      <c r="B15" s="12"/>
      <c r="C15" s="35" t="s">
        <v>57</v>
      </c>
      <c r="D15" s="26" t="s">
        <v>120</v>
      </c>
      <c r="E15" s="26" t="s">
        <v>51</v>
      </c>
      <c r="F15" s="26" t="s">
        <v>56</v>
      </c>
      <c r="G15" s="26" t="s">
        <v>112</v>
      </c>
      <c r="H15" s="26" t="s">
        <v>121</v>
      </c>
      <c r="I15" s="26" t="s">
        <v>52</v>
      </c>
      <c r="J15" s="26" t="s">
        <v>48</v>
      </c>
      <c r="K15" s="16" t="s">
        <v>51</v>
      </c>
    </row>
    <row r="16" ht="56.25" spans="1:11">
      <c r="A16" s="32"/>
      <c r="B16" s="12"/>
      <c r="C16" s="35" t="s">
        <v>60</v>
      </c>
      <c r="D16" s="26" t="s">
        <v>102</v>
      </c>
      <c r="E16" s="26" t="s">
        <v>62</v>
      </c>
      <c r="F16" s="26" t="s">
        <v>56</v>
      </c>
      <c r="G16" s="26" t="s">
        <v>112</v>
      </c>
      <c r="H16" s="26" t="s">
        <v>122</v>
      </c>
      <c r="I16" s="26" t="s">
        <v>52</v>
      </c>
      <c r="J16" s="26" t="s">
        <v>48</v>
      </c>
      <c r="K16" s="16" t="s">
        <v>62</v>
      </c>
    </row>
    <row r="17" ht="22.5" spans="1:11">
      <c r="A17" s="32"/>
      <c r="B17" s="36" t="s">
        <v>64</v>
      </c>
      <c r="C17" s="35" t="s">
        <v>65</v>
      </c>
      <c r="D17" s="26" t="s">
        <v>66</v>
      </c>
      <c r="E17" s="26" t="s">
        <v>51</v>
      </c>
      <c r="F17" s="26" t="s">
        <v>44</v>
      </c>
      <c r="G17" s="26" t="s">
        <v>67</v>
      </c>
      <c r="H17" s="26" t="s">
        <v>53</v>
      </c>
      <c r="I17" s="26" t="s">
        <v>52</v>
      </c>
      <c r="J17" s="26" t="s">
        <v>48</v>
      </c>
      <c r="K17" s="26" t="s">
        <v>51</v>
      </c>
    </row>
    <row r="18" ht="22.5" spans="1:11">
      <c r="A18" s="32"/>
      <c r="B18" s="34" t="s">
        <v>68</v>
      </c>
      <c r="C18" s="35" t="s">
        <v>69</v>
      </c>
      <c r="D18" s="26"/>
      <c r="E18" s="26" t="s">
        <v>51</v>
      </c>
      <c r="F18" s="26" t="s">
        <v>70</v>
      </c>
      <c r="G18" s="26" t="s">
        <v>52</v>
      </c>
      <c r="H18" s="26" t="s">
        <v>53</v>
      </c>
      <c r="I18" s="26" t="s">
        <v>52</v>
      </c>
      <c r="J18" s="26" t="s">
        <v>48</v>
      </c>
      <c r="K18" s="51">
        <v>10</v>
      </c>
    </row>
    <row r="19" spans="1:11">
      <c r="A19" s="37"/>
      <c r="B19" s="12" t="s">
        <v>71</v>
      </c>
      <c r="C19" s="12"/>
      <c r="D19" s="12"/>
      <c r="E19" s="12"/>
      <c r="F19" s="12"/>
      <c r="G19" s="12"/>
      <c r="H19" s="12"/>
      <c r="I19" s="12"/>
      <c r="J19" s="12"/>
      <c r="K19" s="12">
        <v>100</v>
      </c>
    </row>
    <row r="20" ht="45" spans="1:11">
      <c r="A20" s="11" t="s">
        <v>72</v>
      </c>
      <c r="B20" s="19" t="s">
        <v>73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74" t="s">
        <v>74</v>
      </c>
      <c r="B21" s="39" t="s">
        <v>75</v>
      </c>
      <c r="C21" s="75"/>
      <c r="D21" s="75"/>
      <c r="E21" s="75"/>
      <c r="F21" s="75"/>
      <c r="G21" s="75"/>
      <c r="H21" s="76" t="s">
        <v>76</v>
      </c>
      <c r="I21" s="75" t="s">
        <v>77</v>
      </c>
      <c r="J21" s="75"/>
      <c r="K21" s="75"/>
    </row>
  </sheetData>
  <mergeCells count="37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19:J19"/>
    <mergeCell ref="B20:K20"/>
    <mergeCell ref="A4:A7"/>
    <mergeCell ref="A8:A9"/>
    <mergeCell ref="A10:A19"/>
    <mergeCell ref="B10:B11"/>
    <mergeCell ref="B12:B15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">
      <formula1>"完成,未完成"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4" workbookViewId="0">
      <selection activeCell="C24" sqref="C24:C35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7" t="s">
        <v>123</v>
      </c>
      <c r="D3" s="8"/>
      <c r="E3" s="6" t="s">
        <v>8</v>
      </c>
      <c r="F3" s="9" t="s">
        <v>82</v>
      </c>
      <c r="G3" s="10"/>
      <c r="H3" s="6" t="s">
        <v>10</v>
      </c>
      <c r="I3" s="42" t="s">
        <v>3</v>
      </c>
      <c r="J3" s="42"/>
      <c r="K3" s="42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5" t="s">
        <v>16</v>
      </c>
      <c r="C5" s="16" t="s">
        <v>43</v>
      </c>
      <c r="D5" s="16"/>
      <c r="E5" s="16" t="s">
        <v>17</v>
      </c>
      <c r="F5" s="17" t="s">
        <v>43</v>
      </c>
      <c r="G5" s="18"/>
      <c r="H5" s="16" t="s">
        <v>18</v>
      </c>
      <c r="I5" s="17" t="s">
        <v>43</v>
      </c>
      <c r="J5" s="43"/>
      <c r="K5" s="16" t="s">
        <v>27</v>
      </c>
    </row>
    <row r="6" spans="1:11">
      <c r="A6" s="11"/>
      <c r="B6" s="19" t="s">
        <v>19</v>
      </c>
      <c r="C6" s="16" t="s">
        <v>43</v>
      </c>
      <c r="D6" s="16"/>
      <c r="E6" s="19" t="s">
        <v>19</v>
      </c>
      <c r="F6" s="17" t="s">
        <v>43</v>
      </c>
      <c r="G6" s="18"/>
      <c r="H6" s="19" t="s">
        <v>19</v>
      </c>
      <c r="I6" s="17" t="s">
        <v>43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124</v>
      </c>
      <c r="C9" s="53"/>
      <c r="D9" s="53"/>
      <c r="E9" s="53"/>
      <c r="F9" s="26" t="s">
        <v>124</v>
      </c>
      <c r="G9" s="26"/>
      <c r="H9" s="26"/>
      <c r="I9" s="26"/>
      <c r="J9" s="26"/>
      <c r="K9" s="16" t="s">
        <v>27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ht="22.5" spans="1:11">
      <c r="A12" s="32"/>
      <c r="B12" s="34" t="s">
        <v>40</v>
      </c>
      <c r="C12" s="35" t="s">
        <v>41</v>
      </c>
      <c r="D12" s="26" t="s">
        <v>125</v>
      </c>
      <c r="E12" s="26" t="s">
        <v>43</v>
      </c>
      <c r="F12" s="26" t="s">
        <v>44</v>
      </c>
      <c r="G12" s="26" t="s">
        <v>111</v>
      </c>
      <c r="H12" s="26" t="s">
        <v>53</v>
      </c>
      <c r="I12" s="16" t="s">
        <v>52</v>
      </c>
      <c r="J12" s="16" t="s">
        <v>48</v>
      </c>
      <c r="K12" s="16" t="s">
        <v>43</v>
      </c>
    </row>
    <row r="13" spans="1:11">
      <c r="A13" s="32"/>
      <c r="B13" s="12"/>
      <c r="C13" s="35"/>
      <c r="D13" s="35"/>
      <c r="E13" s="26"/>
      <c r="F13" s="35"/>
      <c r="G13" s="35"/>
      <c r="H13" s="35"/>
      <c r="I13" s="48"/>
      <c r="J13" s="48"/>
      <c r="K13" s="48"/>
    </row>
    <row r="14" spans="1:11">
      <c r="A14" s="32"/>
      <c r="B14" s="12"/>
      <c r="C14" s="35"/>
      <c r="D14" s="26"/>
      <c r="E14" s="26"/>
      <c r="F14" s="35"/>
      <c r="G14" s="35"/>
      <c r="H14" s="35"/>
      <c r="I14" s="35"/>
      <c r="J14" s="35"/>
      <c r="K14" s="35"/>
    </row>
    <row r="15" ht="22.5" spans="1:11">
      <c r="A15" s="32"/>
      <c r="B15" s="12"/>
      <c r="C15" s="35" t="s">
        <v>49</v>
      </c>
      <c r="D15" s="26" t="s">
        <v>126</v>
      </c>
      <c r="E15" s="26" t="s">
        <v>51</v>
      </c>
      <c r="F15" s="26" t="s">
        <v>44</v>
      </c>
      <c r="G15" s="26" t="s">
        <v>117</v>
      </c>
      <c r="H15" s="26" t="s">
        <v>53</v>
      </c>
      <c r="I15" s="35" t="s">
        <v>52</v>
      </c>
      <c r="J15" s="35" t="s">
        <v>48</v>
      </c>
      <c r="K15" s="16" t="s">
        <v>51</v>
      </c>
    </row>
    <row r="16" spans="1:11">
      <c r="A16" s="32"/>
      <c r="B16" s="12"/>
      <c r="C16" s="35"/>
      <c r="D16" s="26"/>
      <c r="E16" s="26"/>
      <c r="F16" s="35"/>
      <c r="G16" s="35"/>
      <c r="H16" s="35"/>
      <c r="I16" s="35"/>
      <c r="J16" s="35"/>
      <c r="K16" s="35"/>
    </row>
    <row r="17" spans="1:11">
      <c r="A17" s="32"/>
      <c r="B17" s="12"/>
      <c r="C17" s="35"/>
      <c r="D17" s="26"/>
      <c r="E17" s="26"/>
      <c r="F17" s="35"/>
      <c r="G17" s="35"/>
      <c r="H17" s="35"/>
      <c r="I17" s="35"/>
      <c r="J17" s="35"/>
      <c r="K17" s="35"/>
    </row>
    <row r="18" spans="1:11">
      <c r="A18" s="32"/>
      <c r="B18" s="12"/>
      <c r="C18" s="35" t="s">
        <v>54</v>
      </c>
      <c r="D18" s="26" t="s">
        <v>118</v>
      </c>
      <c r="E18" s="26" t="s">
        <v>51</v>
      </c>
      <c r="F18" s="26" t="s">
        <v>56</v>
      </c>
      <c r="G18" s="26" t="s">
        <v>112</v>
      </c>
      <c r="H18" s="26" t="s">
        <v>119</v>
      </c>
      <c r="I18" s="35" t="s">
        <v>52</v>
      </c>
      <c r="J18" s="35" t="s">
        <v>48</v>
      </c>
      <c r="K18" s="16" t="s">
        <v>51</v>
      </c>
    </row>
    <row r="19" spans="1:11">
      <c r="A19" s="32"/>
      <c r="B19" s="12"/>
      <c r="C19" s="35"/>
      <c r="D19" s="26"/>
      <c r="E19" s="26"/>
      <c r="F19" s="35"/>
      <c r="G19" s="35"/>
      <c r="H19" s="35"/>
      <c r="I19" s="49"/>
      <c r="J19" s="49"/>
      <c r="K19" s="49"/>
    </row>
    <row r="20" spans="1:11">
      <c r="A20" s="32"/>
      <c r="B20" s="12"/>
      <c r="C20" s="35"/>
      <c r="D20" s="26"/>
      <c r="E20" s="26"/>
      <c r="F20" s="35"/>
      <c r="G20" s="35"/>
      <c r="H20" s="35"/>
      <c r="I20" s="49"/>
      <c r="J20" s="49"/>
      <c r="K20" s="49"/>
    </row>
    <row r="21" spans="1:11">
      <c r="A21" s="32"/>
      <c r="B21" s="12"/>
      <c r="C21" s="35" t="s">
        <v>57</v>
      </c>
      <c r="D21" s="26" t="s">
        <v>89</v>
      </c>
      <c r="E21" s="26" t="s">
        <v>51</v>
      </c>
      <c r="F21" s="26" t="s">
        <v>90</v>
      </c>
      <c r="G21" s="26" t="s">
        <v>109</v>
      </c>
      <c r="H21" s="26" t="s">
        <v>53</v>
      </c>
      <c r="I21" s="26" t="s">
        <v>52</v>
      </c>
      <c r="J21" s="26" t="s">
        <v>48</v>
      </c>
      <c r="K21" s="16" t="s">
        <v>51</v>
      </c>
    </row>
    <row r="22" spans="1:11">
      <c r="A22" s="32"/>
      <c r="B22" s="12"/>
      <c r="C22" s="35"/>
      <c r="D22" s="26"/>
      <c r="E22" s="26"/>
      <c r="F22" s="35"/>
      <c r="G22" s="35"/>
      <c r="H22" s="35"/>
      <c r="I22" s="50"/>
      <c r="J22" s="50"/>
      <c r="K22" s="50"/>
    </row>
    <row r="23" spans="1:11">
      <c r="A23" s="32"/>
      <c r="B23" s="12"/>
      <c r="C23" s="35"/>
      <c r="D23" s="26"/>
      <c r="E23" s="26"/>
      <c r="F23" s="35"/>
      <c r="G23" s="35"/>
      <c r="H23" s="35"/>
      <c r="I23" s="26"/>
      <c r="J23" s="26"/>
      <c r="K23" s="26"/>
    </row>
    <row r="24" spans="1:11">
      <c r="A24" s="32"/>
      <c r="B24" s="34" t="s">
        <v>59</v>
      </c>
      <c r="C24" s="35" t="s">
        <v>127</v>
      </c>
      <c r="D24" s="26"/>
      <c r="E24" s="26"/>
      <c r="F24" s="26"/>
      <c r="G24" s="26"/>
      <c r="H24" s="26"/>
      <c r="I24" s="26"/>
      <c r="J24" s="26"/>
      <c r="K24" s="26"/>
    </row>
    <row r="25" spans="1:11">
      <c r="A25" s="32"/>
      <c r="B25" s="12"/>
      <c r="C25" s="35"/>
      <c r="D25" s="26"/>
      <c r="E25" s="26"/>
      <c r="F25" s="35"/>
      <c r="G25" s="35"/>
      <c r="H25" s="35"/>
      <c r="I25" s="26"/>
      <c r="J25" s="26"/>
      <c r="K25" s="26"/>
    </row>
    <row r="26" spans="1:11">
      <c r="A26" s="32"/>
      <c r="B26" s="12"/>
      <c r="C26" s="35"/>
      <c r="D26" s="26"/>
      <c r="E26" s="26"/>
      <c r="F26" s="35"/>
      <c r="G26" s="35"/>
      <c r="H26" s="35"/>
      <c r="I26" s="26"/>
      <c r="J26" s="26"/>
      <c r="K26" s="26"/>
    </row>
    <row r="27" ht="22.5" spans="1:11">
      <c r="A27" s="32"/>
      <c r="B27" s="12"/>
      <c r="C27" s="35" t="s">
        <v>60</v>
      </c>
      <c r="D27" s="26" t="s">
        <v>113</v>
      </c>
      <c r="E27" s="26" t="s">
        <v>62</v>
      </c>
      <c r="F27" s="26" t="s">
        <v>70</v>
      </c>
      <c r="G27" s="26" t="s">
        <v>109</v>
      </c>
      <c r="H27" s="26" t="s">
        <v>53</v>
      </c>
      <c r="I27" s="26" t="s">
        <v>52</v>
      </c>
      <c r="J27" s="26" t="s">
        <v>48</v>
      </c>
      <c r="K27" s="16" t="s">
        <v>62</v>
      </c>
    </row>
    <row r="28" spans="1:11">
      <c r="A28" s="32"/>
      <c r="B28" s="12"/>
      <c r="C28" s="35"/>
      <c r="D28" s="26"/>
      <c r="E28" s="26"/>
      <c r="F28" s="35"/>
      <c r="G28" s="35"/>
      <c r="H28" s="35"/>
      <c r="I28" s="26"/>
      <c r="J28" s="26"/>
      <c r="K28" s="26"/>
    </row>
    <row r="29" spans="1:11">
      <c r="A29" s="32"/>
      <c r="B29" s="12"/>
      <c r="C29" s="35"/>
      <c r="D29" s="26"/>
      <c r="E29" s="26"/>
      <c r="F29" s="35"/>
      <c r="G29" s="35"/>
      <c r="H29" s="35"/>
      <c r="I29" s="26"/>
      <c r="J29" s="26"/>
      <c r="K29" s="26"/>
    </row>
    <row r="30" spans="1:11">
      <c r="A30" s="32"/>
      <c r="B30" s="12"/>
      <c r="C30" s="35" t="s">
        <v>128</v>
      </c>
      <c r="D30" s="26"/>
      <c r="E30" s="26"/>
      <c r="F30" s="26"/>
      <c r="G30" s="26"/>
      <c r="H30" s="26"/>
      <c r="I30" s="26"/>
      <c r="J30" s="26"/>
      <c r="K30" s="26"/>
    </row>
    <row r="31" spans="1:11">
      <c r="A31" s="32"/>
      <c r="B31" s="12"/>
      <c r="C31" s="35"/>
      <c r="D31" s="26"/>
      <c r="E31" s="26"/>
      <c r="F31" s="35"/>
      <c r="G31" s="35"/>
      <c r="H31" s="35"/>
      <c r="I31" s="26"/>
      <c r="J31" s="26"/>
      <c r="K31" s="26"/>
    </row>
    <row r="32" spans="1:11">
      <c r="A32" s="32"/>
      <c r="B32" s="12"/>
      <c r="C32" s="35"/>
      <c r="D32" s="26"/>
      <c r="E32" s="26"/>
      <c r="F32" s="35"/>
      <c r="G32" s="35"/>
      <c r="H32" s="35"/>
      <c r="I32" s="26"/>
      <c r="J32" s="26"/>
      <c r="K32" s="26"/>
    </row>
    <row r="33" spans="1:11">
      <c r="A33" s="32"/>
      <c r="B33" s="12"/>
      <c r="C33" s="35" t="s">
        <v>129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32"/>
      <c r="B34" s="12"/>
      <c r="C34" s="35"/>
      <c r="D34" s="26"/>
      <c r="E34" s="26"/>
      <c r="F34" s="35"/>
      <c r="G34" s="35"/>
      <c r="H34" s="35"/>
      <c r="I34" s="26"/>
      <c r="J34" s="26"/>
      <c r="K34" s="26"/>
    </row>
    <row r="35" spans="1:11">
      <c r="A35" s="32"/>
      <c r="B35" s="12"/>
      <c r="C35" s="35"/>
      <c r="D35" s="26"/>
      <c r="E35" s="26"/>
      <c r="F35" s="35"/>
      <c r="G35" s="35"/>
      <c r="H35" s="35"/>
      <c r="I35" s="26"/>
      <c r="J35" s="26"/>
      <c r="K35" s="26"/>
    </row>
    <row r="36" ht="22.5" spans="1:11">
      <c r="A36" s="32"/>
      <c r="B36" s="36" t="s">
        <v>64</v>
      </c>
      <c r="C36" s="35" t="s">
        <v>65</v>
      </c>
      <c r="D36" s="26" t="s">
        <v>66</v>
      </c>
      <c r="E36" s="26" t="s">
        <v>51</v>
      </c>
      <c r="F36" s="26" t="s">
        <v>44</v>
      </c>
      <c r="G36" s="26" t="s">
        <v>67</v>
      </c>
      <c r="H36" s="26" t="s">
        <v>53</v>
      </c>
      <c r="I36" s="26" t="s">
        <v>52</v>
      </c>
      <c r="J36" s="26" t="s">
        <v>48</v>
      </c>
      <c r="K36" s="26" t="s">
        <v>51</v>
      </c>
    </row>
    <row r="37" spans="1:11">
      <c r="A37" s="32"/>
      <c r="B37" s="36"/>
      <c r="C37" s="35"/>
      <c r="D37" s="26"/>
      <c r="E37" s="26"/>
      <c r="F37" s="35"/>
      <c r="G37" s="35"/>
      <c r="H37" s="35"/>
      <c r="I37" s="26"/>
      <c r="J37" s="26"/>
      <c r="K37" s="26"/>
    </row>
    <row r="38" spans="1:11">
      <c r="A38" s="32"/>
      <c r="B38" s="36"/>
      <c r="C38" s="35"/>
      <c r="D38" s="26"/>
      <c r="E38" s="26"/>
      <c r="F38" s="35"/>
      <c r="G38" s="35"/>
      <c r="H38" s="35"/>
      <c r="I38" s="26"/>
      <c r="J38" s="26"/>
      <c r="K38" s="26"/>
    </row>
    <row r="39" ht="22.5" spans="1:11">
      <c r="A39" s="32"/>
      <c r="B39" s="34" t="s">
        <v>68</v>
      </c>
      <c r="C39" s="35" t="s">
        <v>69</v>
      </c>
      <c r="D39" s="26"/>
      <c r="E39" s="26" t="s">
        <v>51</v>
      </c>
      <c r="F39" s="26" t="s">
        <v>70</v>
      </c>
      <c r="G39" s="26" t="s">
        <v>52</v>
      </c>
      <c r="H39" s="26" t="s">
        <v>53</v>
      </c>
      <c r="I39" s="26" t="s">
        <v>52</v>
      </c>
      <c r="J39" s="26" t="s">
        <v>48</v>
      </c>
      <c r="K39" s="51">
        <v>10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12">
        <v>100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38" t="s">
        <v>74</v>
      </c>
      <c r="B42" s="39" t="s">
        <v>75</v>
      </c>
      <c r="C42" s="40"/>
      <c r="D42" s="40"/>
      <c r="E42" s="40"/>
      <c r="F42" s="40"/>
      <c r="G42" s="40"/>
      <c r="H42" s="41" t="s">
        <v>76</v>
      </c>
      <c r="I42" s="40" t="s">
        <v>77</v>
      </c>
      <c r="J42" s="40"/>
      <c r="K42" s="40">
        <f>SUM(K40:K41)</f>
        <v>100</v>
      </c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5" workbookViewId="0">
      <selection activeCell="F39" sqref="F39"/>
    </sheetView>
  </sheetViews>
  <sheetFormatPr defaultColWidth="9" defaultRowHeight="13.5"/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64" t="s">
        <v>3</v>
      </c>
      <c r="C2" s="4"/>
      <c r="D2" s="4"/>
      <c r="E2" s="65"/>
      <c r="F2" s="65"/>
      <c r="G2" s="65"/>
      <c r="H2" s="65"/>
      <c r="I2" s="64"/>
      <c r="J2" s="4" t="s">
        <v>4</v>
      </c>
      <c r="K2" s="4"/>
    </row>
    <row r="3" ht="22.5" spans="1:11">
      <c r="A3" s="5" t="s">
        <v>5</v>
      </c>
      <c r="B3" s="6" t="s">
        <v>6</v>
      </c>
      <c r="C3" s="52" t="s">
        <v>130</v>
      </c>
      <c r="D3" s="53"/>
      <c r="E3" s="6" t="s">
        <v>8</v>
      </c>
      <c r="F3" s="54" t="s">
        <v>82</v>
      </c>
      <c r="G3" s="55"/>
      <c r="H3" s="6" t="s">
        <v>10</v>
      </c>
      <c r="I3" s="19" t="s">
        <v>3</v>
      </c>
      <c r="J3" s="19"/>
      <c r="K3" s="19"/>
    </row>
    <row r="4" ht="22.5" spans="1:11">
      <c r="A4" s="11" t="s">
        <v>11</v>
      </c>
      <c r="B4" s="12" t="s">
        <v>12</v>
      </c>
      <c r="C4" s="12"/>
      <c r="D4" s="12"/>
      <c r="E4" s="13" t="s">
        <v>13</v>
      </c>
      <c r="F4" s="14"/>
      <c r="G4" s="15"/>
      <c r="H4" s="13" t="s">
        <v>14</v>
      </c>
      <c r="I4" s="14"/>
      <c r="J4" s="15"/>
      <c r="K4" s="36" t="s">
        <v>15</v>
      </c>
    </row>
    <row r="5" spans="1:11">
      <c r="A5" s="11"/>
      <c r="B5" s="66" t="s">
        <v>16</v>
      </c>
      <c r="C5" s="16" t="s">
        <v>131</v>
      </c>
      <c r="D5" s="16"/>
      <c r="E5" s="67" t="s">
        <v>17</v>
      </c>
      <c r="F5" s="17" t="s">
        <v>132</v>
      </c>
      <c r="G5" s="18"/>
      <c r="H5" s="67" t="s">
        <v>18</v>
      </c>
      <c r="I5" s="17" t="s">
        <v>132</v>
      </c>
      <c r="J5" s="43"/>
      <c r="K5" s="57">
        <f>I5/C5</f>
        <v>0</v>
      </c>
    </row>
    <row r="6" spans="1:11">
      <c r="A6" s="11"/>
      <c r="B6" s="68" t="s">
        <v>19</v>
      </c>
      <c r="C6" s="16" t="s">
        <v>131</v>
      </c>
      <c r="D6" s="16"/>
      <c r="E6" s="68" t="s">
        <v>19</v>
      </c>
      <c r="F6" s="17" t="s">
        <v>132</v>
      </c>
      <c r="G6" s="18"/>
      <c r="H6" s="68" t="s">
        <v>19</v>
      </c>
      <c r="I6" s="17" t="s">
        <v>132</v>
      </c>
      <c r="J6" s="43"/>
      <c r="K6" s="57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57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spans="1:11">
      <c r="A9" s="11"/>
      <c r="B9" s="52" t="s">
        <v>107</v>
      </c>
      <c r="C9" s="53"/>
      <c r="D9" s="53"/>
      <c r="E9" s="53"/>
      <c r="F9" s="26" t="s">
        <v>107</v>
      </c>
      <c r="G9" s="26"/>
      <c r="H9" s="26"/>
      <c r="I9" s="26"/>
      <c r="J9" s="26"/>
      <c r="K9" s="16" t="s">
        <v>133</v>
      </c>
    </row>
    <row r="10" spans="1:11">
      <c r="A10" s="27" t="s">
        <v>28</v>
      </c>
      <c r="B10" s="28" t="s">
        <v>29</v>
      </c>
      <c r="C10" s="28" t="s">
        <v>30</v>
      </c>
      <c r="D10" s="12" t="s">
        <v>31</v>
      </c>
      <c r="E10" s="28" t="s">
        <v>32</v>
      </c>
      <c r="F10" s="29" t="s">
        <v>33</v>
      </c>
      <c r="G10" s="30"/>
      <c r="H10" s="31"/>
      <c r="I10" s="28" t="s">
        <v>34</v>
      </c>
      <c r="J10" s="46" t="s">
        <v>35</v>
      </c>
      <c r="K10" s="34" t="s">
        <v>36</v>
      </c>
    </row>
    <row r="11" ht="33.75" spans="1:11">
      <c r="A11" s="32"/>
      <c r="B11" s="33"/>
      <c r="C11" s="33"/>
      <c r="D11" s="12"/>
      <c r="E11" s="33"/>
      <c r="F11" s="6" t="s">
        <v>37</v>
      </c>
      <c r="G11" s="6" t="s">
        <v>38</v>
      </c>
      <c r="H11" s="6" t="s">
        <v>39</v>
      </c>
      <c r="I11" s="33"/>
      <c r="J11" s="47"/>
      <c r="K11" s="34"/>
    </row>
    <row r="12" spans="1:11">
      <c r="A12" s="32"/>
      <c r="B12" s="34" t="s">
        <v>40</v>
      </c>
      <c r="C12" s="35" t="s">
        <v>41</v>
      </c>
      <c r="D12" s="69" t="s">
        <v>134</v>
      </c>
      <c r="E12" s="70">
        <v>20</v>
      </c>
      <c r="F12" s="71" t="s">
        <v>70</v>
      </c>
      <c r="G12" s="71" t="s">
        <v>109</v>
      </c>
      <c r="H12" s="71" t="s">
        <v>53</v>
      </c>
      <c r="I12" s="16" t="s">
        <v>132</v>
      </c>
      <c r="J12" s="16" t="s">
        <v>135</v>
      </c>
      <c r="K12" s="58">
        <v>0</v>
      </c>
    </row>
    <row r="13" spans="1:11">
      <c r="A13" s="32"/>
      <c r="B13" s="12"/>
      <c r="C13" s="35"/>
      <c r="D13" s="72"/>
      <c r="E13" s="70"/>
      <c r="F13" s="73"/>
      <c r="G13" s="73"/>
      <c r="H13" s="73"/>
      <c r="I13" s="48"/>
      <c r="J13" s="48"/>
      <c r="K13" s="59"/>
    </row>
    <row r="14" spans="1:11">
      <c r="A14" s="32"/>
      <c r="B14" s="12"/>
      <c r="C14" s="35"/>
      <c r="D14" s="69"/>
      <c r="E14" s="70"/>
      <c r="F14" s="73"/>
      <c r="G14" s="73"/>
      <c r="H14" s="73"/>
      <c r="I14" s="35"/>
      <c r="J14" s="35"/>
      <c r="K14" s="59"/>
    </row>
    <row r="15" ht="22.5" spans="1:11">
      <c r="A15" s="32"/>
      <c r="B15" s="12"/>
      <c r="C15" s="35" t="s">
        <v>49</v>
      </c>
      <c r="D15" s="69" t="s">
        <v>136</v>
      </c>
      <c r="E15" s="70">
        <v>10</v>
      </c>
      <c r="F15" s="71" t="s">
        <v>70</v>
      </c>
      <c r="G15" s="71" t="s">
        <v>109</v>
      </c>
      <c r="H15" s="71" t="s">
        <v>53</v>
      </c>
      <c r="I15" s="35" t="s">
        <v>132</v>
      </c>
      <c r="J15" s="35" t="s">
        <v>135</v>
      </c>
      <c r="K15" s="59">
        <v>0</v>
      </c>
    </row>
    <row r="16" spans="1:11">
      <c r="A16" s="32"/>
      <c r="B16" s="12"/>
      <c r="C16" s="35"/>
      <c r="D16" s="69"/>
      <c r="E16" s="70"/>
      <c r="F16" s="73"/>
      <c r="G16" s="73"/>
      <c r="H16" s="73"/>
      <c r="I16" s="35"/>
      <c r="J16" s="35"/>
      <c r="K16" s="59"/>
    </row>
    <row r="17" spans="1:11">
      <c r="A17" s="32"/>
      <c r="B17" s="12"/>
      <c r="C17" s="35"/>
      <c r="D17" s="69"/>
      <c r="E17" s="70"/>
      <c r="F17" s="73"/>
      <c r="G17" s="73"/>
      <c r="H17" s="73"/>
      <c r="I17" s="35"/>
      <c r="J17" s="35"/>
      <c r="K17" s="59"/>
    </row>
    <row r="18" ht="22.5" spans="1:11">
      <c r="A18" s="32"/>
      <c r="B18" s="12"/>
      <c r="C18" s="35" t="s">
        <v>54</v>
      </c>
      <c r="D18" s="69" t="s">
        <v>137</v>
      </c>
      <c r="E18" s="70">
        <v>10</v>
      </c>
      <c r="F18" s="71" t="s">
        <v>70</v>
      </c>
      <c r="G18" s="71" t="s">
        <v>109</v>
      </c>
      <c r="H18" s="71" t="s">
        <v>53</v>
      </c>
      <c r="I18" s="72" t="s">
        <v>132</v>
      </c>
      <c r="J18" s="72" t="s">
        <v>135</v>
      </c>
      <c r="K18" s="89">
        <v>0</v>
      </c>
    </row>
    <row r="19" spans="1:11">
      <c r="A19" s="32"/>
      <c r="B19" s="12"/>
      <c r="C19" s="35"/>
      <c r="D19" s="69"/>
      <c r="E19" s="70"/>
      <c r="F19" s="73"/>
      <c r="G19" s="73"/>
      <c r="H19" s="73"/>
      <c r="I19" s="90"/>
      <c r="J19" s="90"/>
      <c r="K19" s="91"/>
    </row>
    <row r="20" spans="1:11">
      <c r="A20" s="32"/>
      <c r="B20" s="12"/>
      <c r="C20" s="35"/>
      <c r="D20" s="69"/>
      <c r="E20" s="70"/>
      <c r="F20" s="73"/>
      <c r="G20" s="73"/>
      <c r="H20" s="73"/>
      <c r="I20" s="90"/>
      <c r="J20" s="90"/>
      <c r="K20" s="91"/>
    </row>
    <row r="21" spans="1:11">
      <c r="A21" s="32"/>
      <c r="B21" s="12"/>
      <c r="C21" s="35" t="s">
        <v>57</v>
      </c>
      <c r="D21" s="69" t="s">
        <v>89</v>
      </c>
      <c r="E21" s="70">
        <v>10</v>
      </c>
      <c r="F21" s="71" t="s">
        <v>90</v>
      </c>
      <c r="G21" s="71" t="s">
        <v>109</v>
      </c>
      <c r="H21" s="71" t="s">
        <v>53</v>
      </c>
      <c r="I21" s="69" t="s">
        <v>132</v>
      </c>
      <c r="J21" s="69" t="s">
        <v>135</v>
      </c>
      <c r="K21" s="70">
        <v>0</v>
      </c>
    </row>
    <row r="22" spans="1:11">
      <c r="A22" s="32"/>
      <c r="B22" s="12"/>
      <c r="C22" s="35"/>
      <c r="D22" s="69"/>
      <c r="E22" s="70"/>
      <c r="F22" s="73"/>
      <c r="G22" s="73"/>
      <c r="H22" s="73"/>
      <c r="I22" s="92"/>
      <c r="J22" s="92"/>
      <c r="K22" s="93"/>
    </row>
    <row r="23" spans="1:11">
      <c r="A23" s="32"/>
      <c r="B23" s="12"/>
      <c r="C23" s="35"/>
      <c r="D23" s="69"/>
      <c r="E23" s="70"/>
      <c r="F23" s="73"/>
      <c r="G23" s="73"/>
      <c r="H23" s="73"/>
      <c r="I23" s="69"/>
      <c r="J23" s="69"/>
      <c r="K23" s="70"/>
    </row>
    <row r="24" spans="1:11">
      <c r="A24" s="32"/>
      <c r="B24" s="34" t="s">
        <v>59</v>
      </c>
      <c r="C24" s="35" t="s">
        <v>127</v>
      </c>
      <c r="D24" s="69"/>
      <c r="E24" s="70"/>
      <c r="F24" s="71"/>
      <c r="G24" s="71"/>
      <c r="H24" s="71"/>
      <c r="I24" s="69"/>
      <c r="J24" s="69"/>
      <c r="K24" s="70"/>
    </row>
    <row r="25" spans="1:11">
      <c r="A25" s="32"/>
      <c r="B25" s="12"/>
      <c r="C25" s="35"/>
      <c r="D25" s="69"/>
      <c r="E25" s="70"/>
      <c r="F25" s="73"/>
      <c r="G25" s="73"/>
      <c r="H25" s="73"/>
      <c r="I25" s="69"/>
      <c r="J25" s="69"/>
      <c r="K25" s="70"/>
    </row>
    <row r="26" spans="1:11">
      <c r="A26" s="32"/>
      <c r="B26" s="12"/>
      <c r="C26" s="35"/>
      <c r="D26" s="69"/>
      <c r="E26" s="70"/>
      <c r="F26" s="73"/>
      <c r="G26" s="73"/>
      <c r="H26" s="73"/>
      <c r="I26" s="69"/>
      <c r="J26" s="69"/>
      <c r="K26" s="70"/>
    </row>
    <row r="27" ht="22.5" spans="1:11">
      <c r="A27" s="32"/>
      <c r="B27" s="12"/>
      <c r="C27" s="35" t="s">
        <v>60</v>
      </c>
      <c r="D27" s="69" t="s">
        <v>113</v>
      </c>
      <c r="E27" s="70">
        <v>30</v>
      </c>
      <c r="F27" s="71" t="s">
        <v>70</v>
      </c>
      <c r="G27" s="71" t="s">
        <v>109</v>
      </c>
      <c r="H27" s="71" t="s">
        <v>53</v>
      </c>
      <c r="I27" s="69" t="s">
        <v>52</v>
      </c>
      <c r="J27" s="69" t="s">
        <v>135</v>
      </c>
      <c r="K27" s="70">
        <v>0</v>
      </c>
    </row>
    <row r="28" spans="1:11">
      <c r="A28" s="32"/>
      <c r="B28" s="12"/>
      <c r="C28" s="35"/>
      <c r="D28" s="69"/>
      <c r="E28" s="70"/>
      <c r="F28" s="73"/>
      <c r="G28" s="73"/>
      <c r="H28" s="73"/>
      <c r="I28" s="69"/>
      <c r="J28" s="69"/>
      <c r="K28" s="70"/>
    </row>
    <row r="29" spans="1:11">
      <c r="A29" s="32"/>
      <c r="B29" s="12"/>
      <c r="C29" s="35"/>
      <c r="D29" s="69"/>
      <c r="E29" s="70"/>
      <c r="F29" s="73"/>
      <c r="G29" s="73"/>
      <c r="H29" s="73"/>
      <c r="I29" s="69"/>
      <c r="J29" s="69"/>
      <c r="K29" s="70"/>
    </row>
    <row r="30" spans="1:11">
      <c r="A30" s="32"/>
      <c r="B30" s="12"/>
      <c r="C30" s="35" t="s">
        <v>128</v>
      </c>
      <c r="D30" s="69"/>
      <c r="E30" s="70"/>
      <c r="F30" s="71"/>
      <c r="G30" s="71"/>
      <c r="H30" s="71"/>
      <c r="I30" s="69"/>
      <c r="J30" s="69"/>
      <c r="K30" s="70"/>
    </row>
    <row r="31" spans="1:11">
      <c r="A31" s="32"/>
      <c r="B31" s="12"/>
      <c r="C31" s="35"/>
      <c r="D31" s="69"/>
      <c r="E31" s="70"/>
      <c r="F31" s="73"/>
      <c r="G31" s="73"/>
      <c r="H31" s="73"/>
      <c r="I31" s="69"/>
      <c r="J31" s="69"/>
      <c r="K31" s="70"/>
    </row>
    <row r="32" spans="1:11">
      <c r="A32" s="32"/>
      <c r="B32" s="12"/>
      <c r="C32" s="35"/>
      <c r="D32" s="69"/>
      <c r="E32" s="70"/>
      <c r="F32" s="73"/>
      <c r="G32" s="73"/>
      <c r="H32" s="73"/>
      <c r="I32" s="69"/>
      <c r="J32" s="69"/>
      <c r="K32" s="70"/>
    </row>
    <row r="33" spans="1:11">
      <c r="A33" s="32"/>
      <c r="B33" s="12"/>
      <c r="C33" s="35" t="s">
        <v>129</v>
      </c>
      <c r="D33" s="69"/>
      <c r="E33" s="70"/>
      <c r="F33" s="71"/>
      <c r="G33" s="71"/>
      <c r="H33" s="71"/>
      <c r="I33" s="69"/>
      <c r="J33" s="69"/>
      <c r="K33" s="70"/>
    </row>
    <row r="34" spans="1:11">
      <c r="A34" s="32"/>
      <c r="B34" s="12"/>
      <c r="C34" s="35"/>
      <c r="D34" s="69"/>
      <c r="E34" s="70"/>
      <c r="F34" s="73"/>
      <c r="G34" s="73"/>
      <c r="H34" s="73"/>
      <c r="I34" s="69"/>
      <c r="J34" s="69"/>
      <c r="K34" s="70"/>
    </row>
    <row r="35" spans="1:11">
      <c r="A35" s="32"/>
      <c r="B35" s="12"/>
      <c r="C35" s="35"/>
      <c r="D35" s="69"/>
      <c r="E35" s="70"/>
      <c r="F35" s="73"/>
      <c r="G35" s="73"/>
      <c r="H35" s="73"/>
      <c r="I35" s="69"/>
      <c r="J35" s="69"/>
      <c r="K35" s="70"/>
    </row>
    <row r="36" ht="22.5" spans="1:11">
      <c r="A36" s="32"/>
      <c r="B36" s="36" t="s">
        <v>64</v>
      </c>
      <c r="C36" s="35" t="s">
        <v>65</v>
      </c>
      <c r="D36" s="69" t="s">
        <v>66</v>
      </c>
      <c r="E36" s="69" t="s">
        <v>51</v>
      </c>
      <c r="F36" s="71" t="s">
        <v>44</v>
      </c>
      <c r="G36" s="71" t="s">
        <v>67</v>
      </c>
      <c r="H36" s="71" t="s">
        <v>53</v>
      </c>
      <c r="I36" s="69" t="s">
        <v>132</v>
      </c>
      <c r="J36" s="69" t="s">
        <v>135</v>
      </c>
      <c r="K36" s="69" t="s">
        <v>132</v>
      </c>
    </row>
    <row r="37" spans="1:11">
      <c r="A37" s="32"/>
      <c r="B37" s="36"/>
      <c r="C37" s="35"/>
      <c r="D37" s="69"/>
      <c r="E37" s="70"/>
      <c r="F37" s="73"/>
      <c r="G37" s="73"/>
      <c r="H37" s="73"/>
      <c r="I37" s="69"/>
      <c r="J37" s="69"/>
      <c r="K37" s="70"/>
    </row>
    <row r="38" spans="1:11">
      <c r="A38" s="32"/>
      <c r="B38" s="36"/>
      <c r="C38" s="35"/>
      <c r="D38" s="69"/>
      <c r="E38" s="70"/>
      <c r="F38" s="73"/>
      <c r="G38" s="73"/>
      <c r="H38" s="73"/>
      <c r="I38" s="69"/>
      <c r="J38" s="69"/>
      <c r="K38" s="70"/>
    </row>
    <row r="39" ht="22.5" spans="1:11">
      <c r="A39" s="32"/>
      <c r="B39" s="34" t="s">
        <v>68</v>
      </c>
      <c r="C39" s="35" t="s">
        <v>69</v>
      </c>
      <c r="D39" s="69"/>
      <c r="E39" s="26"/>
      <c r="F39" s="26"/>
      <c r="G39" s="26"/>
      <c r="H39" s="26"/>
      <c r="I39" s="26"/>
      <c r="J39" s="26" t="s">
        <v>135</v>
      </c>
      <c r="K39" s="51">
        <v>0</v>
      </c>
    </row>
    <row r="40" spans="1:11">
      <c r="A40" s="37"/>
      <c r="B40" s="12" t="s">
        <v>71</v>
      </c>
      <c r="C40" s="12"/>
      <c r="D40" s="12"/>
      <c r="E40" s="12"/>
      <c r="F40" s="12"/>
      <c r="G40" s="12"/>
      <c r="H40" s="12"/>
      <c r="I40" s="12"/>
      <c r="J40" s="12"/>
      <c r="K40" s="77">
        <f>K12+K15+K18+K21+K27+K36+K39</f>
        <v>0</v>
      </c>
    </row>
    <row r="41" ht="45" spans="1:11">
      <c r="A41" s="11" t="s">
        <v>72</v>
      </c>
      <c r="B41" s="19" t="s">
        <v>73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74" t="s">
        <v>74</v>
      </c>
      <c r="B42" s="39" t="s">
        <v>75</v>
      </c>
      <c r="C42" s="75"/>
      <c r="D42" s="75"/>
      <c r="E42" s="75"/>
      <c r="F42" s="75"/>
      <c r="G42" s="75"/>
      <c r="H42" s="76" t="s">
        <v>76</v>
      </c>
      <c r="I42" s="75" t="s">
        <v>77</v>
      </c>
      <c r="J42" s="75"/>
      <c r="K42" s="75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39 J12:J35 J37:J38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41</vt:i4>
      </vt:variant>
    </vt:vector>
  </HeadingPairs>
  <TitlesOfParts>
    <vt:vector size="41" baseType="lpstr">
      <vt:lpstr>冀财政法【2021】62号-提前下达2022年中央政法纪检监察</vt:lpstr>
      <vt:lpstr>冀财政法【2021】63号-提前下达2022年基层公检法司资金</vt:lpstr>
      <vt:lpstr>公安局流动人口管理经费</vt:lpstr>
      <vt:lpstr>公安局警务辅助工作经费</vt:lpstr>
      <vt:lpstr>高阳县一村一警工作经费</vt:lpstr>
      <vt:lpstr>公安局办案专项经费</vt:lpstr>
      <vt:lpstr>公安局扫黑除恶专项经费</vt:lpstr>
      <vt:lpstr>公安局禁毒工作经费</vt:lpstr>
      <vt:lpstr>公安局违法犯罪嫌疑人入所体检费</vt:lpstr>
      <vt:lpstr>公安局看守所拘留所经费</vt:lpstr>
      <vt:lpstr>武警中队经费</vt:lpstr>
      <vt:lpstr>公安局天眼工程及公共安全视频图像智能应用平台网络传输费</vt:lpstr>
      <vt:lpstr>公安局天眼工程及数字化城管建设经费</vt:lpstr>
      <vt:lpstr>公共安全视频图像智能应用平台</vt:lpstr>
      <vt:lpstr>武警中队智慧磐石工程建设经费</vt:lpstr>
      <vt:lpstr>一标三实地名标志牌经费</vt:lpstr>
      <vt:lpstr>旅馆业等治安六系统运营维护费</vt:lpstr>
      <vt:lpstr>应急物资储备经费</vt:lpstr>
      <vt:lpstr>三级电子数据勘查取证分析实验室</vt:lpstr>
      <vt:lpstr>智慧社区通信维保服务费</vt:lpstr>
      <vt:lpstr>天眼工程和数字化城市管理平台前端建设经费</vt:lpstr>
      <vt:lpstr>天眼工程及数字化城管监理费</vt:lpstr>
      <vt:lpstr>邢南派出所、庞佐派出所建设经费</vt:lpstr>
      <vt:lpstr>枫桥式派出所建设经费</vt:lpstr>
      <vt:lpstr>城区警务站建设经费</vt:lpstr>
      <vt:lpstr>执法办案中心建设</vt:lpstr>
      <vt:lpstr>警务辅助人员被装购置经费</vt:lpstr>
      <vt:lpstr>警犬基地经费</vt:lpstr>
      <vt:lpstr>锅炉低氮改造经费</vt:lpstr>
      <vt:lpstr>疫情防控工作经费</vt:lpstr>
      <vt:lpstr>巡特警大队营房租赁费</vt:lpstr>
      <vt:lpstr>城关派出所消防大队回水管改造</vt:lpstr>
      <vt:lpstr>留置看护人员专项经费</vt:lpstr>
      <vt:lpstr>公安局射击训练场建设经费</vt:lpstr>
      <vt:lpstr>公安局安保维稳经费</vt:lpstr>
      <vt:lpstr>高阳县域疫情防控封控圈建设项目</vt:lpstr>
      <vt:lpstr>2021年中央政法转移支付资金-司法救助</vt:lpstr>
      <vt:lpstr>冀财政法【2022】29号-2022年第二批中央政法</vt:lpstr>
      <vt:lpstr>冀财政法【2022】-2022年第二批（司法救助金）</vt:lpstr>
      <vt:lpstr>危险废物处置经费</vt:lpstr>
      <vt:lpstr>看守所拘留所在押人员给养费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木昜</cp:lastModifiedBy>
  <dcterms:created xsi:type="dcterms:W3CDTF">2006-09-16T00:00:00Z</dcterms:created>
  <dcterms:modified xsi:type="dcterms:W3CDTF">2023-11-15T03:06:09Z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2052-12.1.0.15712</vt:lpwstr>
  </property>
</Properties>
</file>